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andom-my.sharepoint.com/personal/maki_murakami_mandom_com/Documents/デスクトップ/サイト用DB/DL用/0514/"/>
    </mc:Choice>
  </mc:AlternateContent>
  <xr:revisionPtr revIDLastSave="3" documentId="8_{224B19B4-EBEC-4489-BE65-9B3F44F78170}" xr6:coauthVersionLast="47" xr6:coauthVersionMax="47" xr10:uidLastSave="{80D51959-57EF-492A-B640-FBC9EB3FDBB4}"/>
  <bookViews>
    <workbookView xWindow="1275" yWindow="-120" windowWidth="27645" windowHeight="16440" xr2:uid="{D31BAFCB-994C-46B5-B244-44633139D0BE}"/>
  </bookViews>
  <sheets>
    <sheet name="個別 年間" sheetId="1" r:id="rId1"/>
    <sheet name="個別 四半期" sheetId="2" r:id="rId2"/>
    <sheet name="個別 四半期累計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6" i="3" l="1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C8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C7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C6" i="3"/>
  <c r="V1" i="3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V1" i="2"/>
  <c r="G34" i="1"/>
  <c r="F34" i="1"/>
  <c r="E34" i="1"/>
  <c r="D34" i="1"/>
  <c r="C34" i="1"/>
  <c r="G33" i="1"/>
  <c r="F33" i="1"/>
  <c r="E33" i="1"/>
  <c r="D33" i="1"/>
  <c r="C33" i="1"/>
  <c r="G32" i="1"/>
  <c r="F32" i="1"/>
  <c r="E32" i="1"/>
  <c r="D32" i="1"/>
  <c r="C32" i="1"/>
  <c r="G31" i="1"/>
  <c r="F31" i="1"/>
  <c r="E31" i="1"/>
  <c r="D31" i="1"/>
  <c r="C31" i="1"/>
  <c r="G30" i="1"/>
  <c r="F30" i="1"/>
  <c r="E30" i="1"/>
  <c r="D30" i="1"/>
  <c r="C30" i="1"/>
  <c r="G29" i="1"/>
  <c r="F29" i="1"/>
  <c r="E29" i="1"/>
  <c r="D29" i="1"/>
  <c r="C29" i="1"/>
  <c r="G28" i="1"/>
  <c r="F28" i="1"/>
  <c r="E28" i="1"/>
  <c r="D28" i="1"/>
  <c r="C28" i="1"/>
  <c r="G27" i="1"/>
  <c r="F27" i="1"/>
  <c r="E27" i="1"/>
  <c r="D27" i="1"/>
  <c r="C27" i="1"/>
  <c r="G26" i="1"/>
  <c r="F26" i="1"/>
  <c r="E26" i="1"/>
  <c r="D26" i="1"/>
  <c r="C26" i="1"/>
  <c r="G25" i="1"/>
  <c r="F25" i="1"/>
  <c r="E25" i="1"/>
  <c r="D25" i="1"/>
  <c r="C25" i="1"/>
  <c r="G24" i="1"/>
  <c r="F24" i="1"/>
  <c r="E24" i="1"/>
  <c r="D24" i="1"/>
  <c r="C24" i="1"/>
  <c r="G23" i="1"/>
  <c r="F23" i="1"/>
  <c r="E23" i="1"/>
  <c r="D23" i="1"/>
  <c r="C23" i="1"/>
  <c r="G22" i="1"/>
  <c r="F22" i="1"/>
  <c r="E22" i="1"/>
  <c r="D22" i="1"/>
  <c r="C22" i="1"/>
  <c r="G21" i="1"/>
  <c r="F21" i="1"/>
  <c r="E21" i="1"/>
  <c r="D21" i="1"/>
  <c r="C21" i="1"/>
  <c r="G19" i="1"/>
  <c r="F19" i="1"/>
  <c r="E19" i="1"/>
  <c r="D19" i="1"/>
  <c r="C19" i="1"/>
  <c r="G18" i="1"/>
  <c r="F18" i="1"/>
  <c r="E18" i="1"/>
  <c r="D18" i="1"/>
  <c r="C18" i="1"/>
  <c r="G17" i="1"/>
  <c r="F17" i="1"/>
  <c r="E17" i="1"/>
  <c r="D17" i="1"/>
  <c r="C17" i="1"/>
  <c r="G16" i="1"/>
  <c r="F16" i="1"/>
  <c r="E16" i="1"/>
  <c r="D16" i="1"/>
  <c r="C16" i="1"/>
  <c r="G15" i="1"/>
  <c r="F15" i="1"/>
  <c r="E15" i="1"/>
  <c r="D15" i="1"/>
  <c r="C15" i="1"/>
  <c r="G14" i="1"/>
  <c r="F14" i="1"/>
  <c r="E14" i="1"/>
  <c r="D14" i="1"/>
  <c r="C14" i="1"/>
  <c r="G13" i="1"/>
  <c r="F13" i="1"/>
  <c r="E13" i="1"/>
  <c r="D13" i="1"/>
  <c r="C13" i="1"/>
  <c r="G12" i="1"/>
  <c r="F12" i="1"/>
  <c r="E12" i="1"/>
  <c r="D12" i="1"/>
  <c r="C12" i="1"/>
  <c r="G11" i="1"/>
  <c r="F11" i="1"/>
  <c r="E11" i="1"/>
  <c r="D11" i="1"/>
  <c r="C11" i="1"/>
  <c r="G10" i="1"/>
  <c r="F10" i="1"/>
  <c r="E10" i="1"/>
  <c r="D10" i="1"/>
  <c r="C10" i="1"/>
  <c r="G9" i="1"/>
  <c r="F9" i="1"/>
  <c r="E9" i="1"/>
  <c r="D9" i="1"/>
  <c r="C9" i="1"/>
  <c r="G8" i="1"/>
  <c r="F8" i="1"/>
  <c r="E8" i="1"/>
  <c r="D8" i="1"/>
  <c r="C8" i="1"/>
  <c r="G7" i="1"/>
  <c r="F7" i="1"/>
  <c r="E7" i="1"/>
  <c r="D7" i="1"/>
  <c r="C7" i="1"/>
  <c r="G6" i="1"/>
  <c r="F6" i="1"/>
  <c r="E6" i="1"/>
  <c r="D6" i="1"/>
  <c r="C6" i="1"/>
  <c r="G5" i="1"/>
  <c r="F5" i="1"/>
  <c r="E5" i="1"/>
  <c r="D5" i="1"/>
  <c r="C5" i="1"/>
  <c r="G1" i="1"/>
</calcChain>
</file>

<file path=xl/sharedStrings.xml><?xml version="1.0" encoding="utf-8"?>
<sst xmlns="http://schemas.openxmlformats.org/spreadsheetml/2006/main" count="248" uniqueCount="48">
  <si>
    <t>単体業績</t>
    <rPh sb="0" eb="2">
      <t>タンタイ</t>
    </rPh>
    <rPh sb="2" eb="4">
      <t>ギョウセキ</t>
    </rPh>
    <phoneticPr fontId="3"/>
  </si>
  <si>
    <t>株式会社マンダム</t>
    <rPh sb="0" eb="4">
      <t>カブシキガイシャ</t>
    </rPh>
    <phoneticPr fontId="3"/>
  </si>
  <si>
    <t>年間</t>
    <rPh sb="0" eb="2">
      <t>ネンカン</t>
    </rPh>
    <phoneticPr fontId="3"/>
  </si>
  <si>
    <t>貸借対照表</t>
    <rPh sb="0" eb="5">
      <t>タイシャクタイショウヒョウ</t>
    </rPh>
    <phoneticPr fontId="3"/>
  </si>
  <si>
    <t>単位</t>
    <rPh sb="0" eb="2">
      <t>タンイ</t>
    </rPh>
    <phoneticPr fontId="3"/>
  </si>
  <si>
    <t>2020年3月期</t>
    <rPh sb="4" eb="5">
      <t>ネン</t>
    </rPh>
    <rPh sb="6" eb="7">
      <t>ガツ</t>
    </rPh>
    <rPh sb="7" eb="8">
      <t>キ</t>
    </rPh>
    <phoneticPr fontId="3"/>
  </si>
  <si>
    <t>2021年3月期</t>
    <rPh sb="4" eb="5">
      <t>ネン</t>
    </rPh>
    <rPh sb="6" eb="7">
      <t>ガツ</t>
    </rPh>
    <rPh sb="7" eb="8">
      <t>キ</t>
    </rPh>
    <phoneticPr fontId="3"/>
  </si>
  <si>
    <t>2022年3月期</t>
    <rPh sb="4" eb="5">
      <t>ネン</t>
    </rPh>
    <rPh sb="6" eb="7">
      <t>ガツ</t>
    </rPh>
    <rPh sb="7" eb="8">
      <t>キ</t>
    </rPh>
    <phoneticPr fontId="3"/>
  </si>
  <si>
    <t>2023年3月期</t>
    <rPh sb="4" eb="5">
      <t>ネン</t>
    </rPh>
    <rPh sb="6" eb="7">
      <t>ガツ</t>
    </rPh>
    <rPh sb="7" eb="8">
      <t>キ</t>
    </rPh>
    <phoneticPr fontId="3"/>
  </si>
  <si>
    <t>2024年3月期</t>
    <rPh sb="4" eb="5">
      <t>ネン</t>
    </rPh>
    <rPh sb="6" eb="7">
      <t>ガツ</t>
    </rPh>
    <rPh sb="7" eb="8">
      <t>キ</t>
    </rPh>
    <phoneticPr fontId="3"/>
  </si>
  <si>
    <t>総資産</t>
  </si>
  <si>
    <t>百万円</t>
    <rPh sb="0" eb="3">
      <t>ヒャクマンエン</t>
    </rPh>
    <phoneticPr fontId="3"/>
  </si>
  <si>
    <t>　流動資産</t>
    <phoneticPr fontId="3"/>
  </si>
  <si>
    <t>　有形固定資産</t>
    <phoneticPr fontId="3"/>
  </si>
  <si>
    <t>　固定資産</t>
    <phoneticPr fontId="3"/>
  </si>
  <si>
    <t>負債合計</t>
  </si>
  <si>
    <t>　流動負債</t>
    <phoneticPr fontId="3"/>
  </si>
  <si>
    <t>　固定負債</t>
    <phoneticPr fontId="3"/>
  </si>
  <si>
    <t>　有利子負債</t>
    <phoneticPr fontId="3"/>
  </si>
  <si>
    <t>純資産</t>
  </si>
  <si>
    <t>自己資本</t>
  </si>
  <si>
    <t>流動資産/総資産比率</t>
    <rPh sb="0" eb="4">
      <t>リュウドウシサン</t>
    </rPh>
    <rPh sb="5" eb="6">
      <t>ソウ</t>
    </rPh>
    <rPh sb="6" eb="8">
      <t>シサン</t>
    </rPh>
    <phoneticPr fontId="3"/>
  </si>
  <si>
    <t>％</t>
    <phoneticPr fontId="3"/>
  </si>
  <si>
    <t>固定資産/総資産比率</t>
    <rPh sb="0" eb="2">
      <t>コテイ</t>
    </rPh>
    <rPh sb="2" eb="4">
      <t>シサン</t>
    </rPh>
    <phoneticPr fontId="3"/>
  </si>
  <si>
    <t>負債/総資産比率</t>
    <rPh sb="0" eb="2">
      <t>フサイ</t>
    </rPh>
    <phoneticPr fontId="3"/>
  </si>
  <si>
    <t>純資産/総資産比率</t>
    <rPh sb="0" eb="1">
      <t>ジュン</t>
    </rPh>
    <phoneticPr fontId="3"/>
  </si>
  <si>
    <t>自己資本比率</t>
  </si>
  <si>
    <t>損益計算書</t>
    <rPh sb="0" eb="5">
      <t>ソンエキケイサンショ</t>
    </rPh>
    <phoneticPr fontId="3"/>
  </si>
  <si>
    <t>売上高</t>
  </si>
  <si>
    <t>売上総利益</t>
  </si>
  <si>
    <t>販売費および一般管理費</t>
  </si>
  <si>
    <t>営業利益</t>
  </si>
  <si>
    <t>経常利益</t>
  </si>
  <si>
    <t>当期純利益</t>
    <phoneticPr fontId="3"/>
  </si>
  <si>
    <t>人件費</t>
    <rPh sb="0" eb="3">
      <t>ジンケンヒ</t>
    </rPh>
    <phoneticPr fontId="3"/>
  </si>
  <si>
    <t>減価償却費</t>
  </si>
  <si>
    <t>研究開発費</t>
    <rPh sb="0" eb="5">
      <t>ケンキュウカイハツヒ</t>
    </rPh>
    <phoneticPr fontId="3"/>
  </si>
  <si>
    <t>A&amp;P費</t>
    <rPh sb="3" eb="4">
      <t>ヒ</t>
    </rPh>
    <phoneticPr fontId="3"/>
  </si>
  <si>
    <t>売上総利益率</t>
  </si>
  <si>
    <t>営業利益率</t>
  </si>
  <si>
    <t>経常利益率</t>
  </si>
  <si>
    <t>A&amp;P費率</t>
    <rPh sb="3" eb="5">
      <t>ヒリツ</t>
    </rPh>
    <phoneticPr fontId="3"/>
  </si>
  <si>
    <t>四半期</t>
    <rPh sb="0" eb="3">
      <t>シハンキ</t>
    </rPh>
    <phoneticPr fontId="3"/>
  </si>
  <si>
    <t>１Q</t>
    <phoneticPr fontId="3"/>
  </si>
  <si>
    <t>２Q</t>
  </si>
  <si>
    <t>３Q</t>
  </si>
  <si>
    <t>４Q</t>
  </si>
  <si>
    <t>四半期累計</t>
    <rPh sb="0" eb="3">
      <t>シハンキ</t>
    </rPh>
    <rPh sb="3" eb="5">
      <t>ルイケイ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</si>
</sst>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0.0%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176" fontId="0" fillId="0" borderId="0" xfId="0" applyNumberForma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2" borderId="1" xfId="0" applyFont="1" applyFill="1" applyBorder="1">
      <alignment vertical="center"/>
    </xf>
    <xf numFmtId="0" fontId="0" fillId="2" borderId="1" xfId="0" applyFill="1" applyBorder="1">
      <alignment vertical="center"/>
    </xf>
    <xf numFmtId="0" fontId="4" fillId="0" borderId="2" xfId="0" applyFont="1" applyBorder="1" applyAlignment="1">
      <alignment vertical="top"/>
    </xf>
    <xf numFmtId="0" fontId="4" fillId="0" borderId="2" xfId="0" applyFont="1" applyBorder="1">
      <alignment vertical="center"/>
    </xf>
    <xf numFmtId="3" fontId="0" fillId="0" borderId="2" xfId="1" applyNumberFormat="1" applyFont="1" applyBorder="1">
      <alignment vertical="center"/>
    </xf>
    <xf numFmtId="0" fontId="4" fillId="0" borderId="3" xfId="0" applyFont="1" applyBorder="1" applyAlignment="1">
      <alignment vertical="top"/>
    </xf>
    <xf numFmtId="0" fontId="4" fillId="0" borderId="3" xfId="0" applyFont="1" applyBorder="1">
      <alignment vertical="center"/>
    </xf>
    <xf numFmtId="3" fontId="0" fillId="0" borderId="3" xfId="1" applyNumberFormat="1" applyFont="1" applyBorder="1">
      <alignment vertical="center"/>
    </xf>
    <xf numFmtId="177" fontId="4" fillId="0" borderId="3" xfId="2" applyNumberFormat="1" applyFont="1" applyFill="1" applyBorder="1">
      <alignment vertical="center"/>
    </xf>
    <xf numFmtId="0" fontId="4" fillId="0" borderId="4" xfId="0" applyFont="1" applyBorder="1" applyAlignment="1">
      <alignment vertical="top"/>
    </xf>
    <xf numFmtId="0" fontId="4" fillId="0" borderId="4" xfId="0" applyFont="1" applyBorder="1">
      <alignment vertical="center"/>
    </xf>
    <xf numFmtId="177" fontId="4" fillId="0" borderId="4" xfId="2" applyNumberFormat="1" applyFont="1" applyFill="1" applyBorder="1">
      <alignment vertical="center"/>
    </xf>
    <xf numFmtId="0" fontId="4" fillId="0" borderId="5" xfId="0" applyFont="1" applyBorder="1" applyAlignment="1">
      <alignment vertical="top"/>
    </xf>
    <xf numFmtId="0" fontId="4" fillId="0" borderId="5" xfId="0" applyFont="1" applyBorder="1">
      <alignment vertical="center"/>
    </xf>
    <xf numFmtId="177" fontId="4" fillId="0" borderId="5" xfId="2" applyNumberFormat="1" applyFont="1" applyFill="1" applyBorder="1">
      <alignment vertical="center"/>
    </xf>
    <xf numFmtId="0" fontId="2" fillId="0" borderId="0" xfId="0" applyFont="1" applyAlignment="1">
      <alignment horizontal="left" vertical="center"/>
    </xf>
    <xf numFmtId="31" fontId="0" fillId="0" borderId="0" xfId="0" applyNumberFormat="1" applyAlignment="1">
      <alignment horizontal="right" vertical="center"/>
    </xf>
    <xf numFmtId="0" fontId="4" fillId="2" borderId="2" xfId="0" applyFont="1" applyFill="1" applyBorder="1">
      <alignment vertical="center"/>
    </xf>
    <xf numFmtId="0" fontId="0" fillId="2" borderId="2" xfId="0" applyFill="1" applyBorder="1">
      <alignment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>
      <alignment vertical="center"/>
    </xf>
    <xf numFmtId="3" fontId="0" fillId="0" borderId="2" xfId="1" applyNumberFormat="1" applyFont="1" applyFill="1" applyBorder="1">
      <alignment vertical="center"/>
    </xf>
    <xf numFmtId="0" fontId="0" fillId="0" borderId="3" xfId="0" applyBorder="1">
      <alignment vertical="center"/>
    </xf>
    <xf numFmtId="3" fontId="0" fillId="0" borderId="3" xfId="1" applyNumberFormat="1" applyFont="1" applyFill="1" applyBorder="1">
      <alignment vertical="center"/>
    </xf>
    <xf numFmtId="177" fontId="0" fillId="0" borderId="3" xfId="2" applyNumberFormat="1" applyFont="1" applyFill="1" applyBorder="1">
      <alignment vertical="center"/>
    </xf>
    <xf numFmtId="0" fontId="0" fillId="0" borderId="5" xfId="0" applyBorder="1">
      <alignment vertical="center"/>
    </xf>
    <xf numFmtId="177" fontId="0" fillId="0" borderId="5" xfId="2" applyNumberFormat="1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0" fillId="2" borderId="5" xfId="0" applyFill="1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andom-my.sharepoint.com/personal/maki_murakami_mandom_com/Documents/&#12487;&#12473;&#12463;&#12488;&#12483;&#12503;/&#12469;&#12452;&#12488;&#29992;DB/DB/IR&#12469;&#12452;&#12488;&#26356;&#26032;&#29992;&#26989;&#32318;&#12487;&#12540;&#12479;107&#26399;0514&#29992;.xlsx" TargetMode="External"/><Relationship Id="rId1" Type="http://schemas.openxmlformats.org/officeDocument/2006/relationships/externalLinkPath" Target="/personal/maki_murakami_mandom_com/Documents/&#12487;&#12473;&#12463;&#12488;&#12483;&#12503;/&#12469;&#12452;&#12488;&#29992;DB/DB/IR&#12469;&#12452;&#12488;&#26356;&#26032;&#29992;&#26989;&#32318;&#12487;&#12540;&#12479;107&#26399;0514&#299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連結 年間"/>
      <sheetName val="連結 四半期"/>
      <sheetName val="連結 四半期累計"/>
      <sheetName val="Consolidated_annual"/>
      <sheetName val="Consolidated_quarter"/>
      <sheetName val="Consolidated_quartery_comulated"/>
      <sheetName val="個別 年間"/>
      <sheetName val="個別 四半期"/>
      <sheetName val="個別 四半期累計"/>
      <sheetName val="Non-consolidated_annual"/>
      <sheetName val="Non-consolidated_quarter"/>
      <sheetName val="Non cosolidated_quartery_com"/>
      <sheetName val="PT Mandom Indonesia Tbk"/>
      <sheetName val="PT Mandom Indonesia Tbk_en"/>
      <sheetName val="★データベー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C1" t="str">
            <v>更新日：2024/5/14</v>
          </cell>
        </row>
        <row r="2">
          <cell r="C2" t="str">
            <v>更新日：2024/5/14</v>
          </cell>
        </row>
        <row r="60">
          <cell r="E60">
            <v>71763806855</v>
          </cell>
          <cell r="F60">
            <v>67686571965</v>
          </cell>
          <cell r="G60">
            <v>65774167586</v>
          </cell>
          <cell r="H60">
            <v>66734974223</v>
          </cell>
          <cell r="I60">
            <v>66055544825</v>
          </cell>
          <cell r="J60">
            <v>67227302612</v>
          </cell>
          <cell r="K60">
            <v>66931828505</v>
          </cell>
          <cell r="L60">
            <v>67525678343</v>
          </cell>
          <cell r="M60">
            <v>65608788526</v>
          </cell>
          <cell r="N60">
            <v>64318999321</v>
          </cell>
          <cell r="O60">
            <v>61992981851</v>
          </cell>
          <cell r="P60">
            <v>63661453100</v>
          </cell>
          <cell r="Q60">
            <v>62660594484</v>
          </cell>
          <cell r="R60">
            <v>63863982334</v>
          </cell>
          <cell r="S60">
            <v>63054882824</v>
          </cell>
          <cell r="T60">
            <v>64244482262</v>
          </cell>
          <cell r="U60">
            <v>63244795030</v>
          </cell>
          <cell r="V60">
            <v>63406938569</v>
          </cell>
          <cell r="W60">
            <v>61940692857</v>
          </cell>
          <cell r="X60">
            <v>62453483759</v>
          </cell>
        </row>
        <row r="61">
          <cell r="E61">
            <v>27634630005</v>
          </cell>
          <cell r="F61">
            <v>23381912421</v>
          </cell>
          <cell r="G61">
            <v>20814030964</v>
          </cell>
          <cell r="H61">
            <v>18385930956</v>
          </cell>
          <cell r="I61">
            <v>16897129344</v>
          </cell>
          <cell r="J61">
            <v>15754341996</v>
          </cell>
          <cell r="K61">
            <v>15158298047</v>
          </cell>
          <cell r="L61">
            <v>16567387674</v>
          </cell>
          <cell r="M61">
            <v>16132411253</v>
          </cell>
          <cell r="N61">
            <v>16458575055</v>
          </cell>
          <cell r="O61">
            <v>15388293237</v>
          </cell>
          <cell r="P61">
            <v>17816924054</v>
          </cell>
          <cell r="Q61">
            <v>17553653009</v>
          </cell>
          <cell r="R61">
            <v>18844949728</v>
          </cell>
          <cell r="S61">
            <v>18224474999</v>
          </cell>
          <cell r="T61">
            <v>19816652579</v>
          </cell>
          <cell r="U61">
            <v>19010521313</v>
          </cell>
          <cell r="V61">
            <v>19951434098</v>
          </cell>
          <cell r="W61">
            <v>19194499560</v>
          </cell>
          <cell r="X61">
            <v>22260279338</v>
          </cell>
        </row>
        <row r="62">
          <cell r="E62">
            <v>14161550729</v>
          </cell>
          <cell r="F62">
            <v>13986113161</v>
          </cell>
          <cell r="G62">
            <v>13701556966</v>
          </cell>
          <cell r="H62">
            <v>17459129413</v>
          </cell>
          <cell r="I62">
            <v>17527420173</v>
          </cell>
          <cell r="J62">
            <v>21773152609</v>
          </cell>
          <cell r="K62">
            <v>21365616354</v>
          </cell>
          <cell r="L62">
            <v>21678276604</v>
          </cell>
          <cell r="M62">
            <v>21000041792</v>
          </cell>
          <cell r="N62">
            <v>21026326363</v>
          </cell>
          <cell r="O62">
            <v>20366568463</v>
          </cell>
          <cell r="P62">
            <v>19956127599</v>
          </cell>
          <cell r="Q62">
            <v>19355955633</v>
          </cell>
          <cell r="R62">
            <v>18811860679</v>
          </cell>
          <cell r="S62">
            <v>18318752357</v>
          </cell>
          <cell r="T62">
            <v>17936382514</v>
          </cell>
          <cell r="U62">
            <v>17435705216</v>
          </cell>
          <cell r="V62">
            <v>17051746330</v>
          </cell>
          <cell r="W62">
            <v>16607532323</v>
          </cell>
          <cell r="X62">
            <v>16237161477</v>
          </cell>
        </row>
        <row r="63">
          <cell r="E63">
            <v>44129176850</v>
          </cell>
          <cell r="F63">
            <v>44304659544</v>
          </cell>
          <cell r="G63">
            <v>44960136622</v>
          </cell>
          <cell r="H63">
            <v>48349043267</v>
          </cell>
          <cell r="I63">
            <v>49158415481</v>
          </cell>
          <cell r="J63">
            <v>51472960616</v>
          </cell>
          <cell r="K63">
            <v>51773530458</v>
          </cell>
          <cell r="L63">
            <v>50958290669</v>
          </cell>
          <cell r="M63">
            <v>49476377273</v>
          </cell>
          <cell r="N63">
            <v>47860424266</v>
          </cell>
          <cell r="O63">
            <v>46604688614</v>
          </cell>
          <cell r="P63">
            <v>45844529046</v>
          </cell>
          <cell r="Q63">
            <v>45106941475</v>
          </cell>
          <cell r="R63">
            <v>45019032606</v>
          </cell>
          <cell r="S63">
            <v>44830407825</v>
          </cell>
          <cell r="T63">
            <v>44427829683</v>
          </cell>
          <cell r="U63">
            <v>44234273717</v>
          </cell>
          <cell r="V63">
            <v>43455504471</v>
          </cell>
          <cell r="W63">
            <v>42746193297</v>
          </cell>
          <cell r="X63">
            <v>40193204421</v>
          </cell>
        </row>
        <row r="64">
          <cell r="E64">
            <v>12231605089</v>
          </cell>
          <cell r="F64">
            <v>9421867069</v>
          </cell>
          <cell r="G64">
            <v>8487392995</v>
          </cell>
          <cell r="H64">
            <v>9773154204</v>
          </cell>
          <cell r="I64">
            <v>9256010308</v>
          </cell>
          <cell r="J64">
            <v>9588129138</v>
          </cell>
          <cell r="K64">
            <v>9288240198</v>
          </cell>
          <cell r="L64">
            <v>11430928460</v>
          </cell>
          <cell r="M64">
            <v>10144723580</v>
          </cell>
          <cell r="N64">
            <v>7912944944</v>
          </cell>
          <cell r="O64">
            <v>6784078744</v>
          </cell>
          <cell r="P64">
            <v>8999479378</v>
          </cell>
          <cell r="Q64">
            <v>8236286803</v>
          </cell>
          <cell r="R64">
            <v>8821237020</v>
          </cell>
          <cell r="S64">
            <v>8446565768</v>
          </cell>
          <cell r="T64">
            <v>10065990330</v>
          </cell>
          <cell r="U64">
            <v>9171557896</v>
          </cell>
          <cell r="V64">
            <v>9066027867</v>
          </cell>
          <cell r="W64">
            <v>8456509061</v>
          </cell>
          <cell r="X64">
            <v>9268736139</v>
          </cell>
        </row>
        <row r="65">
          <cell r="E65">
            <v>9628386704</v>
          </cell>
          <cell r="F65">
            <v>6710435020</v>
          </cell>
          <cell r="G65">
            <v>5480742471</v>
          </cell>
          <cell r="H65">
            <v>6825561865</v>
          </cell>
          <cell r="I65">
            <v>5534626894</v>
          </cell>
          <cell r="J65">
            <v>6354104101</v>
          </cell>
          <cell r="K65">
            <v>5816381009</v>
          </cell>
          <cell r="L65">
            <v>8962657546</v>
          </cell>
          <cell r="M65">
            <v>7835379388</v>
          </cell>
          <cell r="N65">
            <v>5939853935</v>
          </cell>
          <cell r="O65">
            <v>4976996275</v>
          </cell>
          <cell r="P65">
            <v>7185626381</v>
          </cell>
          <cell r="Q65">
            <v>6474461886</v>
          </cell>
          <cell r="R65">
            <v>6929554630</v>
          </cell>
          <cell r="S65">
            <v>6459694062</v>
          </cell>
          <cell r="T65">
            <v>7904805539</v>
          </cell>
          <cell r="U65">
            <v>6888437129</v>
          </cell>
          <cell r="V65">
            <v>6888234852</v>
          </cell>
          <cell r="W65">
            <v>6340475247</v>
          </cell>
          <cell r="X65">
            <v>7513344278</v>
          </cell>
        </row>
        <row r="66">
          <cell r="E66">
            <v>2603218385</v>
          </cell>
          <cell r="F66">
            <v>2711432049</v>
          </cell>
          <cell r="G66">
            <v>3006650524</v>
          </cell>
          <cell r="H66">
            <v>2947592339</v>
          </cell>
          <cell r="I66">
            <v>3721383414</v>
          </cell>
          <cell r="J66">
            <v>3234025037</v>
          </cell>
          <cell r="K66">
            <v>3471859189</v>
          </cell>
          <cell r="L66">
            <v>2468270914</v>
          </cell>
          <cell r="M66">
            <v>2309344192</v>
          </cell>
          <cell r="N66">
            <v>1973091009</v>
          </cell>
          <cell r="O66">
            <v>1807082469</v>
          </cell>
          <cell r="P66">
            <v>1813852997</v>
          </cell>
          <cell r="Q66">
            <v>1761824917</v>
          </cell>
          <cell r="R66">
            <v>1891682390</v>
          </cell>
          <cell r="S66">
            <v>1986871706</v>
          </cell>
          <cell r="T66">
            <v>2161184791</v>
          </cell>
          <cell r="U66">
            <v>2283120767</v>
          </cell>
          <cell r="V66">
            <v>2177793015</v>
          </cell>
          <cell r="W66">
            <v>2116033814</v>
          </cell>
          <cell r="X66">
            <v>1755391861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1200000000</v>
          </cell>
          <cell r="L67">
            <v>3500000000</v>
          </cell>
          <cell r="M67">
            <v>2000000000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E68">
            <v>59532201766</v>
          </cell>
          <cell r="F68">
            <v>58264704896</v>
          </cell>
          <cell r="G68">
            <v>57286774591</v>
          </cell>
          <cell r="H68">
            <v>56961820019</v>
          </cell>
          <cell r="I68">
            <v>56799534517</v>
          </cell>
          <cell r="J68">
            <v>57639173474</v>
          </cell>
          <cell r="K68">
            <v>57643588307</v>
          </cell>
          <cell r="L68">
            <v>56094749883</v>
          </cell>
          <cell r="M68">
            <v>55464064946</v>
          </cell>
          <cell r="N68">
            <v>56406054377</v>
          </cell>
          <cell r="O68">
            <v>55208903107</v>
          </cell>
          <cell r="P68">
            <v>54661973722</v>
          </cell>
          <cell r="Q68">
            <v>54424307681</v>
          </cell>
          <cell r="R68">
            <v>55042745314</v>
          </cell>
          <cell r="S68">
            <v>54608317056</v>
          </cell>
          <cell r="T68">
            <v>54178491932</v>
          </cell>
          <cell r="U68">
            <v>54073237134</v>
          </cell>
          <cell r="V68">
            <v>54340910702</v>
          </cell>
          <cell r="W68">
            <v>53484183796</v>
          </cell>
          <cell r="X68">
            <v>53184747620</v>
          </cell>
        </row>
        <row r="69">
          <cell r="E69">
            <v>59532201766</v>
          </cell>
          <cell r="F69">
            <v>58264704896</v>
          </cell>
          <cell r="G69">
            <v>57286774591</v>
          </cell>
          <cell r="H69">
            <v>56961820019</v>
          </cell>
          <cell r="I69">
            <v>56799534517</v>
          </cell>
          <cell r="J69">
            <v>57639173474</v>
          </cell>
          <cell r="K69">
            <v>57643588307</v>
          </cell>
          <cell r="L69">
            <v>56094749883</v>
          </cell>
          <cell r="M69">
            <v>55464064946</v>
          </cell>
          <cell r="N69">
            <v>56406054377</v>
          </cell>
          <cell r="O69">
            <v>55208903107</v>
          </cell>
          <cell r="P69">
            <v>54661973722</v>
          </cell>
          <cell r="Q69">
            <v>54424307681</v>
          </cell>
          <cell r="R69">
            <v>55042745314</v>
          </cell>
          <cell r="S69">
            <v>54608317056</v>
          </cell>
          <cell r="T69">
            <v>54178491932</v>
          </cell>
          <cell r="U69">
            <v>54073237134</v>
          </cell>
          <cell r="V69">
            <v>54340910702</v>
          </cell>
          <cell r="W69">
            <v>53484183796</v>
          </cell>
          <cell r="X69">
            <v>53184747620</v>
          </cell>
        </row>
        <row r="70">
          <cell r="E70">
            <v>0.38507753721644455</v>
          </cell>
          <cell r="F70">
            <v>0.34544388557734224</v>
          </cell>
          <cell r="G70">
            <v>0.31644689287455546</v>
          </cell>
          <cell r="H70">
            <v>0.27550667652259836</v>
          </cell>
          <cell r="I70">
            <v>0.25580183145510826</v>
          </cell>
          <cell r="J70">
            <v>0.23434440151385558</v>
          </cell>
          <cell r="K70">
            <v>0.22647368801328402</v>
          </cell>
          <cell r="L70">
            <v>0.24534944454530527</v>
          </cell>
          <cell r="M70">
            <v>0.24588796128443849</v>
          </cell>
          <cell r="N70">
            <v>0.25588978729067874</v>
          </cell>
          <cell r="O70">
            <v>0.24822637623700261</v>
          </cell>
          <cell r="P70">
            <v>0.27986989279074437</v>
          </cell>
          <cell r="Q70">
            <v>0.28013862864774158</v>
          </cell>
          <cell r="R70">
            <v>0.29507946481388303</v>
          </cell>
          <cell r="S70">
            <v>0.28902559457399207</v>
          </cell>
          <cell r="T70">
            <v>0.3084568803618698</v>
          </cell>
          <cell r="U70">
            <v>0.30058633764221088</v>
          </cell>
          <cell r="V70">
            <v>0.31465695313910591</v>
          </cell>
          <cell r="W70">
            <v>0.30988512841329646</v>
          </cell>
          <cell r="X70">
            <v>0.3564297457592529</v>
          </cell>
        </row>
        <row r="71">
          <cell r="E71">
            <v>0.61492246278355545</v>
          </cell>
          <cell r="F71">
            <v>0.65455611442265782</v>
          </cell>
          <cell r="G71">
            <v>0.68355310712544459</v>
          </cell>
          <cell r="H71">
            <v>0.7244933234774017</v>
          </cell>
          <cell r="I71">
            <v>0.74419816854489174</v>
          </cell>
          <cell r="J71">
            <v>0.7656555984861444</v>
          </cell>
          <cell r="K71">
            <v>0.77352631198671595</v>
          </cell>
          <cell r="L71">
            <v>0.75465055545469473</v>
          </cell>
          <cell r="M71">
            <v>0.75411203871556154</v>
          </cell>
          <cell r="N71">
            <v>0.74411021270932132</v>
          </cell>
          <cell r="O71">
            <v>0.75177362376299739</v>
          </cell>
          <cell r="P71">
            <v>0.72013010720925563</v>
          </cell>
          <cell r="Q71">
            <v>0.71986137135225847</v>
          </cell>
          <cell r="R71">
            <v>0.70492053518611697</v>
          </cell>
          <cell r="S71">
            <v>0.71097440542600798</v>
          </cell>
          <cell r="T71">
            <v>0.6915431196381302</v>
          </cell>
          <cell r="U71">
            <v>0.69941366235778912</v>
          </cell>
          <cell r="V71">
            <v>0.68534304686089409</v>
          </cell>
          <cell r="W71">
            <v>0.69011487158670348</v>
          </cell>
          <cell r="X71">
            <v>0.6435702542407471</v>
          </cell>
        </row>
        <row r="72">
          <cell r="E72">
            <v>0.17044253398811698</v>
          </cell>
          <cell r="F72">
            <v>0.13919846722141499</v>
          </cell>
          <cell r="G72">
            <v>0.12903839465399083</v>
          </cell>
          <cell r="H72">
            <v>0.14644726124179297</v>
          </cell>
          <cell r="I72">
            <v>0.14012465316154479</v>
          </cell>
          <cell r="J72">
            <v>0.14262254717160897</v>
          </cell>
          <cell r="K72">
            <v>0.13877164878748444</v>
          </cell>
          <cell r="L72">
            <v>0.16928268979300048</v>
          </cell>
          <cell r="M72">
            <v>0.15462446126374921</v>
          </cell>
          <cell r="N72">
            <v>0.12302655556732896</v>
          </cell>
          <cell r="O72">
            <v>0.10943301227718839</v>
          </cell>
          <cell r="P72">
            <v>0.14136465537259313</v>
          </cell>
          <cell r="Q72">
            <v>0.13144284491432787</v>
          </cell>
          <cell r="R72">
            <v>0.13812538300330415</v>
          </cell>
          <cell r="S72">
            <v>0.13395577613832407</v>
          </cell>
          <cell r="T72">
            <v>0.15668256596650851</v>
          </cell>
          <cell r="U72">
            <v>0.1450168016458824</v>
          </cell>
          <cell r="V72">
            <v>0.14298163689348078</v>
          </cell>
          <cell r="W72">
            <v>0.13652590358527639</v>
          </cell>
          <cell r="X72">
            <v>0.14841023400338829</v>
          </cell>
        </row>
        <row r="73">
          <cell r="E73">
            <v>0.82955746601188307</v>
          </cell>
          <cell r="F73">
            <v>0.86080153277858495</v>
          </cell>
          <cell r="G73">
            <v>0.87096160534600919</v>
          </cell>
          <cell r="H73">
            <v>0.85355273875820703</v>
          </cell>
          <cell r="I73">
            <v>0.85987534683845523</v>
          </cell>
          <cell r="J73">
            <v>0.85737745282839106</v>
          </cell>
          <cell r="K73">
            <v>0.86122835121251551</v>
          </cell>
          <cell r="L73">
            <v>0.83071731020699946</v>
          </cell>
          <cell r="M73">
            <v>0.84537553873625082</v>
          </cell>
          <cell r="N73">
            <v>0.876973444432671</v>
          </cell>
          <cell r="O73">
            <v>0.89056698772281162</v>
          </cell>
          <cell r="P73">
            <v>0.85863534462740687</v>
          </cell>
          <cell r="Q73">
            <v>0.86855715508567211</v>
          </cell>
          <cell r="R73">
            <v>0.86187461699669587</v>
          </cell>
          <cell r="S73">
            <v>0.8660442238616759</v>
          </cell>
          <cell r="T73">
            <v>0.84331743403349146</v>
          </cell>
          <cell r="U73">
            <v>0.85498319835411762</v>
          </cell>
          <cell r="V73">
            <v>0.85701836310651924</v>
          </cell>
          <cell r="W73">
            <v>0.86347409641472361</v>
          </cell>
          <cell r="X73">
            <v>0.85158976599661174</v>
          </cell>
        </row>
        <row r="74">
          <cell r="E74">
            <v>0.82955746601188307</v>
          </cell>
          <cell r="F74">
            <v>0.86080153277858495</v>
          </cell>
          <cell r="G74">
            <v>0.87096160534600919</v>
          </cell>
          <cell r="H74">
            <v>0.85355273875820703</v>
          </cell>
          <cell r="I74">
            <v>0.85987534683845523</v>
          </cell>
          <cell r="J74">
            <v>0.85737745282839106</v>
          </cell>
          <cell r="K74">
            <v>0.86122835121251551</v>
          </cell>
          <cell r="L74">
            <v>0.83071731020699946</v>
          </cell>
          <cell r="M74">
            <v>0.84537553873625082</v>
          </cell>
          <cell r="N74">
            <v>0.876973444432671</v>
          </cell>
          <cell r="O74">
            <v>0.89056698772281162</v>
          </cell>
          <cell r="P74">
            <v>0.85863534462740687</v>
          </cell>
          <cell r="Q74">
            <v>0.86855715508567211</v>
          </cell>
          <cell r="R74">
            <v>0.86187461699669587</v>
          </cell>
          <cell r="S74">
            <v>0.8660442238616759</v>
          </cell>
          <cell r="T74">
            <v>0.84331743403349146</v>
          </cell>
          <cell r="U74">
            <v>0.85498319835411762</v>
          </cell>
          <cell r="V74">
            <v>0.85701836310651924</v>
          </cell>
          <cell r="W74">
            <v>0.86347409641472361</v>
          </cell>
          <cell r="X74">
            <v>0.85158976599661174</v>
          </cell>
        </row>
        <row r="75">
          <cell r="E75">
            <v>14021662331</v>
          </cell>
          <cell r="F75">
            <v>28769423329</v>
          </cell>
          <cell r="G75">
            <v>38809958821</v>
          </cell>
          <cell r="H75">
            <v>50414776196</v>
          </cell>
          <cell r="I75">
            <v>11336556404</v>
          </cell>
          <cell r="J75">
            <v>23102471681</v>
          </cell>
          <cell r="K75">
            <v>31816720224</v>
          </cell>
          <cell r="L75">
            <v>41787915874</v>
          </cell>
          <cell r="M75">
            <v>9658524225</v>
          </cell>
          <cell r="N75">
            <v>19548999807</v>
          </cell>
          <cell r="O75">
            <v>27589824707</v>
          </cell>
          <cell r="P75">
            <v>36102999992</v>
          </cell>
          <cell r="Q75">
            <v>10537095378</v>
          </cell>
          <cell r="R75">
            <v>21008527582</v>
          </cell>
          <cell r="S75">
            <v>30167363088</v>
          </cell>
          <cell r="T75">
            <v>40310629978</v>
          </cell>
          <cell r="U75">
            <v>10909012325</v>
          </cell>
          <cell r="V75">
            <v>22231907448</v>
          </cell>
          <cell r="W75">
            <v>32011630077</v>
          </cell>
          <cell r="X75">
            <v>42586724883</v>
          </cell>
          <cell r="Y75">
            <v>14021662331</v>
          </cell>
          <cell r="Z75">
            <v>14747760998</v>
          </cell>
          <cell r="AA75">
            <v>10040535492</v>
          </cell>
          <cell r="AB75">
            <v>11604817375</v>
          </cell>
          <cell r="AC75">
            <v>11336556404</v>
          </cell>
          <cell r="AD75">
            <v>11765915277</v>
          </cell>
          <cell r="AE75">
            <v>8714248543</v>
          </cell>
          <cell r="AF75">
            <v>9971195650</v>
          </cell>
          <cell r="AG75">
            <v>9658524225</v>
          </cell>
          <cell r="AH75">
            <v>9890475582</v>
          </cell>
          <cell r="AI75">
            <v>8040824900</v>
          </cell>
          <cell r="AJ75">
            <v>8513175285</v>
          </cell>
          <cell r="AK75">
            <v>10537095378</v>
          </cell>
          <cell r="AL75">
            <v>10471432204</v>
          </cell>
          <cell r="AM75">
            <v>9158835506</v>
          </cell>
          <cell r="AN75">
            <v>10143266890</v>
          </cell>
          <cell r="AO75">
            <v>10909012325</v>
          </cell>
          <cell r="AP75">
            <v>11322895123</v>
          </cell>
          <cell r="AQ75">
            <v>9779722629</v>
          </cell>
          <cell r="AR75">
            <v>10575094806</v>
          </cell>
        </row>
        <row r="76">
          <cell r="E76">
            <v>7636861377</v>
          </cell>
          <cell r="F76">
            <v>15843180284</v>
          </cell>
          <cell r="G76">
            <v>21378953944</v>
          </cell>
          <cell r="H76">
            <v>27460449073</v>
          </cell>
          <cell r="I76">
            <v>6226196954</v>
          </cell>
          <cell r="J76">
            <v>12745343769</v>
          </cell>
          <cell r="K76">
            <v>17255693010</v>
          </cell>
          <cell r="L76">
            <v>20916060636</v>
          </cell>
          <cell r="M76">
            <v>4113791025</v>
          </cell>
          <cell r="N76">
            <v>8583754896</v>
          </cell>
          <cell r="O76">
            <v>12236212926</v>
          </cell>
          <cell r="P76">
            <v>15670779974</v>
          </cell>
          <cell r="Q76">
            <v>4737988383</v>
          </cell>
          <cell r="R76">
            <v>9439046185</v>
          </cell>
          <cell r="S76">
            <v>13682311347</v>
          </cell>
          <cell r="T76">
            <v>18064981460</v>
          </cell>
          <cell r="U76">
            <v>4754664896</v>
          </cell>
          <cell r="V76">
            <v>9550417136</v>
          </cell>
          <cell r="W76">
            <v>14149621988</v>
          </cell>
          <cell r="X76">
            <v>18812892205</v>
          </cell>
          <cell r="Y76">
            <v>7636861377</v>
          </cell>
          <cell r="Z76">
            <v>8206318907</v>
          </cell>
          <cell r="AA76">
            <v>5535773660</v>
          </cell>
          <cell r="AB76">
            <v>6081495129</v>
          </cell>
          <cell r="AC76">
            <v>6226196954</v>
          </cell>
          <cell r="AD76">
            <v>6519146815</v>
          </cell>
          <cell r="AE76">
            <v>4510349241</v>
          </cell>
          <cell r="AF76">
            <v>3660367626</v>
          </cell>
          <cell r="AG76">
            <v>4113791025</v>
          </cell>
          <cell r="AH76">
            <v>4469963871</v>
          </cell>
          <cell r="AI76">
            <v>3652458030</v>
          </cell>
          <cell r="AJ76">
            <v>3434567048</v>
          </cell>
          <cell r="AK76">
            <v>4737988383</v>
          </cell>
          <cell r="AL76">
            <v>4701057802</v>
          </cell>
          <cell r="AM76">
            <v>4243265162</v>
          </cell>
          <cell r="AN76">
            <v>4382670113</v>
          </cell>
          <cell r="AO76">
            <v>4754664896</v>
          </cell>
          <cell r="AP76">
            <v>4795752240</v>
          </cell>
          <cell r="AQ76">
            <v>4599204852</v>
          </cell>
          <cell r="AR76">
            <v>4663270217</v>
          </cell>
        </row>
        <row r="77">
          <cell r="E77">
            <v>6339627189</v>
          </cell>
          <cell r="F77">
            <v>12696179379</v>
          </cell>
          <cell r="G77">
            <v>17880524333</v>
          </cell>
          <cell r="H77">
            <v>24134352128</v>
          </cell>
          <cell r="I77">
            <v>5092138602</v>
          </cell>
          <cell r="J77">
            <v>11047337220</v>
          </cell>
          <cell r="K77">
            <v>15531027802</v>
          </cell>
          <cell r="L77">
            <v>20799180616</v>
          </cell>
          <cell r="M77">
            <v>4659106468</v>
          </cell>
          <cell r="N77">
            <v>8701421357</v>
          </cell>
          <cell r="O77">
            <v>12529619109</v>
          </cell>
          <cell r="P77">
            <v>16937358332</v>
          </cell>
          <cell r="Q77">
            <v>4109735299</v>
          </cell>
          <cell r="R77">
            <v>8395832841</v>
          </cell>
          <cell r="S77">
            <v>12414173835</v>
          </cell>
          <cell r="T77">
            <v>17112142770</v>
          </cell>
          <cell r="U77">
            <v>4566723355</v>
          </cell>
          <cell r="V77">
            <v>8922611796</v>
          </cell>
          <cell r="W77">
            <v>13223346623</v>
          </cell>
          <cell r="X77">
            <v>18218338527</v>
          </cell>
          <cell r="Y77">
            <v>6339627189</v>
          </cell>
          <cell r="Z77">
            <v>6356552190</v>
          </cell>
          <cell r="AA77">
            <v>5184344954</v>
          </cell>
          <cell r="AB77">
            <v>6253827795</v>
          </cell>
          <cell r="AC77">
            <v>5092138602</v>
          </cell>
          <cell r="AD77">
            <v>5955198618</v>
          </cell>
          <cell r="AE77">
            <v>4483690582</v>
          </cell>
          <cell r="AF77">
            <v>5268152814</v>
          </cell>
          <cell r="AG77">
            <v>4659106468</v>
          </cell>
          <cell r="AH77">
            <v>4042314889</v>
          </cell>
          <cell r="AI77">
            <v>3828197752</v>
          </cell>
          <cell r="AJ77">
            <v>4407739223</v>
          </cell>
          <cell r="AK77">
            <v>4109735299</v>
          </cell>
          <cell r="AL77">
            <v>4286097542</v>
          </cell>
          <cell r="AM77">
            <v>4018340994</v>
          </cell>
          <cell r="AN77">
            <v>4697968935</v>
          </cell>
          <cell r="AO77">
            <v>4566723355</v>
          </cell>
          <cell r="AP77">
            <v>4355888441</v>
          </cell>
          <cell r="AQ77">
            <v>4300734827</v>
          </cell>
          <cell r="AR77">
            <v>4994991904</v>
          </cell>
        </row>
        <row r="78">
          <cell r="E78">
            <v>1297234188</v>
          </cell>
          <cell r="F78">
            <v>3147000905</v>
          </cell>
          <cell r="G78">
            <v>3498429611</v>
          </cell>
          <cell r="H78">
            <v>3326096945</v>
          </cell>
          <cell r="I78">
            <v>1134058352</v>
          </cell>
          <cell r="J78">
            <v>1698006549</v>
          </cell>
          <cell r="K78">
            <v>1724665208</v>
          </cell>
          <cell r="L78">
            <v>116880020</v>
          </cell>
          <cell r="M78">
            <v>-545315443</v>
          </cell>
          <cell r="N78">
            <v>-117666461</v>
          </cell>
          <cell r="O78">
            <v>-293406183</v>
          </cell>
          <cell r="P78">
            <v>-1266578358</v>
          </cell>
          <cell r="Q78">
            <v>628253084</v>
          </cell>
          <cell r="R78">
            <v>1043213344</v>
          </cell>
          <cell r="S78">
            <v>1268137512</v>
          </cell>
          <cell r="T78">
            <v>952838690</v>
          </cell>
          <cell r="U78">
            <v>187941541</v>
          </cell>
          <cell r="V78">
            <v>627805340</v>
          </cell>
          <cell r="W78">
            <v>926275365</v>
          </cell>
          <cell r="X78">
            <v>594553678</v>
          </cell>
          <cell r="Y78">
            <v>1297234188</v>
          </cell>
          <cell r="Z78">
            <v>1849766717</v>
          </cell>
          <cell r="AA78">
            <v>351428706</v>
          </cell>
          <cell r="AB78">
            <v>-172332666</v>
          </cell>
          <cell r="AC78">
            <v>1134058352</v>
          </cell>
          <cell r="AD78">
            <v>563948197</v>
          </cell>
          <cell r="AE78">
            <v>26658659</v>
          </cell>
          <cell r="AF78">
            <v>-1607785188</v>
          </cell>
          <cell r="AG78">
            <v>-545315443</v>
          </cell>
          <cell r="AH78">
            <v>427648982</v>
          </cell>
          <cell r="AI78">
            <v>-175739722</v>
          </cell>
          <cell r="AJ78">
            <v>-973172175</v>
          </cell>
          <cell r="AK78">
            <v>628253084</v>
          </cell>
          <cell r="AL78">
            <v>414960260</v>
          </cell>
          <cell r="AM78">
            <v>224924168</v>
          </cell>
          <cell r="AN78">
            <v>-315298822</v>
          </cell>
          <cell r="AO78">
            <v>187941541</v>
          </cell>
          <cell r="AP78">
            <v>439863799</v>
          </cell>
          <cell r="AQ78">
            <v>298470025</v>
          </cell>
          <cell r="AR78">
            <v>-331721687</v>
          </cell>
        </row>
        <row r="79">
          <cell r="E79">
            <v>1781388742</v>
          </cell>
          <cell r="F79">
            <v>3667372415</v>
          </cell>
          <cell r="G79">
            <v>4065756333</v>
          </cell>
          <cell r="H79">
            <v>4091698826</v>
          </cell>
          <cell r="I79">
            <v>1620631736</v>
          </cell>
          <cell r="J79">
            <v>2236978113</v>
          </cell>
          <cell r="K79">
            <v>2334783615</v>
          </cell>
          <cell r="L79">
            <v>822283560</v>
          </cell>
          <cell r="M79">
            <v>356565431</v>
          </cell>
          <cell r="N79">
            <v>1266050647</v>
          </cell>
          <cell r="O79">
            <v>1126880938</v>
          </cell>
          <cell r="P79">
            <v>369126851</v>
          </cell>
          <cell r="Q79">
            <v>761564428</v>
          </cell>
          <cell r="R79">
            <v>1236440866</v>
          </cell>
          <cell r="S79">
            <v>1504637460</v>
          </cell>
          <cell r="T79">
            <v>1523668649</v>
          </cell>
          <cell r="U79">
            <v>575370341</v>
          </cell>
          <cell r="V79">
            <v>1213030556</v>
          </cell>
          <cell r="W79">
            <v>1575278900</v>
          </cell>
          <cell r="X79">
            <v>1602422904</v>
          </cell>
          <cell r="Y79">
            <v>1781388742</v>
          </cell>
          <cell r="Z79">
            <v>1885983673</v>
          </cell>
          <cell r="AA79">
            <v>398383918</v>
          </cell>
          <cell r="AB79">
            <v>25942493</v>
          </cell>
          <cell r="AC79">
            <v>1620631736</v>
          </cell>
          <cell r="AD79">
            <v>616346377</v>
          </cell>
          <cell r="AE79">
            <v>97805502</v>
          </cell>
          <cell r="AF79">
            <v>-1512500055</v>
          </cell>
          <cell r="AG79">
            <v>356565431</v>
          </cell>
          <cell r="AH79">
            <v>909485216</v>
          </cell>
          <cell r="AI79">
            <v>-139169709</v>
          </cell>
          <cell r="AJ79">
            <v>-757754087</v>
          </cell>
          <cell r="AK79">
            <v>761564428</v>
          </cell>
          <cell r="AL79">
            <v>474876438</v>
          </cell>
          <cell r="AM79">
            <v>268196594</v>
          </cell>
          <cell r="AN79">
            <v>19031189</v>
          </cell>
          <cell r="AO79">
            <v>575370341</v>
          </cell>
          <cell r="AP79">
            <v>637660215</v>
          </cell>
          <cell r="AQ79">
            <v>362248344</v>
          </cell>
          <cell r="AR79">
            <v>27144004</v>
          </cell>
        </row>
        <row r="80">
          <cell r="E80">
            <v>1289203120</v>
          </cell>
          <cell r="F80">
            <v>2736018944</v>
          </cell>
          <cell r="G80">
            <v>3039842849</v>
          </cell>
          <cell r="H80">
            <v>3117710376</v>
          </cell>
          <cell r="I80">
            <v>1227410859</v>
          </cell>
          <cell r="J80">
            <v>3041355304</v>
          </cell>
          <cell r="K80">
            <v>3232891483</v>
          </cell>
          <cell r="L80">
            <v>1796313770</v>
          </cell>
          <cell r="M80">
            <v>388568088</v>
          </cell>
          <cell r="N80">
            <v>1818172404</v>
          </cell>
          <cell r="O80">
            <v>1787517154</v>
          </cell>
          <cell r="P80">
            <v>1344631971</v>
          </cell>
          <cell r="Q80">
            <v>566351100</v>
          </cell>
          <cell r="R80">
            <v>861400766</v>
          </cell>
          <cell r="S80">
            <v>1013035512</v>
          </cell>
          <cell r="T80">
            <v>561640568</v>
          </cell>
          <cell r="U80">
            <v>466713990</v>
          </cell>
          <cell r="V80">
            <v>967847260</v>
          </cell>
          <cell r="W80">
            <v>1164733959</v>
          </cell>
          <cell r="X80">
            <v>1800668498</v>
          </cell>
          <cell r="Y80">
            <v>1289203120</v>
          </cell>
          <cell r="Z80">
            <v>1446815824</v>
          </cell>
          <cell r="AA80">
            <v>303823905</v>
          </cell>
          <cell r="AB80">
            <v>77867527</v>
          </cell>
          <cell r="AC80">
            <v>1227410859</v>
          </cell>
          <cell r="AD80">
            <v>1813944445</v>
          </cell>
          <cell r="AE80">
            <v>191536179</v>
          </cell>
          <cell r="AF80">
            <v>-1436577713</v>
          </cell>
          <cell r="AG80">
            <v>388568088</v>
          </cell>
          <cell r="AH80">
            <v>1429604316</v>
          </cell>
          <cell r="AI80">
            <v>-30655250</v>
          </cell>
          <cell r="AJ80">
            <v>-442885183</v>
          </cell>
          <cell r="AK80">
            <v>566351100</v>
          </cell>
          <cell r="AL80">
            <v>295049666</v>
          </cell>
          <cell r="AM80">
            <v>151634746</v>
          </cell>
          <cell r="AN80">
            <v>-451394944</v>
          </cell>
          <cell r="AO80">
            <v>466713990</v>
          </cell>
          <cell r="AP80">
            <v>501133270</v>
          </cell>
          <cell r="AQ80">
            <v>196886699</v>
          </cell>
          <cell r="AR80">
            <v>635934539</v>
          </cell>
        </row>
        <row r="81">
          <cell r="E81">
            <v>1673984180</v>
          </cell>
          <cell r="F81">
            <v>3374157592</v>
          </cell>
          <cell r="G81">
            <v>5071750399</v>
          </cell>
          <cell r="H81">
            <v>6755538468</v>
          </cell>
          <cell r="I81">
            <v>1693484825</v>
          </cell>
          <cell r="J81">
            <v>3371652664</v>
          </cell>
          <cell r="K81">
            <v>4969110166</v>
          </cell>
          <cell r="L81">
            <v>6545179591</v>
          </cell>
          <cell r="M81">
            <v>1658500084</v>
          </cell>
          <cell r="N81">
            <v>3297146308</v>
          </cell>
          <cell r="O81">
            <v>4763150520</v>
          </cell>
          <cell r="P81">
            <v>6366718730</v>
          </cell>
          <cell r="Q81">
            <v>1629504216</v>
          </cell>
          <cell r="R81">
            <v>3296489921</v>
          </cell>
          <cell r="S81">
            <v>4895451303</v>
          </cell>
          <cell r="T81">
            <v>6441688492</v>
          </cell>
          <cell r="U81">
            <v>1331046485</v>
          </cell>
          <cell r="V81">
            <v>2757615132</v>
          </cell>
          <cell r="W81">
            <v>4002833379</v>
          </cell>
          <cell r="X81">
            <v>5483805443</v>
          </cell>
          <cell r="Y81">
            <v>1673984180</v>
          </cell>
          <cell r="Z81">
            <v>1700173412</v>
          </cell>
          <cell r="AA81">
            <v>1697592807</v>
          </cell>
          <cell r="AB81">
            <v>1683788069</v>
          </cell>
          <cell r="AC81">
            <v>1693484825</v>
          </cell>
          <cell r="AD81">
            <v>1678167839</v>
          </cell>
          <cell r="AE81">
            <v>1597457502</v>
          </cell>
          <cell r="AF81">
            <v>1576069425</v>
          </cell>
          <cell r="AG81">
            <v>1658500084</v>
          </cell>
          <cell r="AH81">
            <v>1638646224</v>
          </cell>
          <cell r="AI81">
            <v>1466004212</v>
          </cell>
          <cell r="AJ81">
            <v>1603568210</v>
          </cell>
          <cell r="AK81">
            <v>1629504216</v>
          </cell>
          <cell r="AL81">
            <v>1666985705</v>
          </cell>
          <cell r="AM81">
            <v>1598961382</v>
          </cell>
          <cell r="AN81">
            <v>1546237189</v>
          </cell>
          <cell r="AO81">
            <v>1331046485</v>
          </cell>
          <cell r="AP81">
            <v>1426568647</v>
          </cell>
          <cell r="AQ81">
            <v>1245218247</v>
          </cell>
          <cell r="AR81">
            <v>1480972064</v>
          </cell>
        </row>
        <row r="82">
          <cell r="E82">
            <v>207670783</v>
          </cell>
          <cell r="F82">
            <v>419028065</v>
          </cell>
          <cell r="G82">
            <v>632503254</v>
          </cell>
          <cell r="H82">
            <v>852248799</v>
          </cell>
          <cell r="I82">
            <v>180506729</v>
          </cell>
          <cell r="J82">
            <v>359494406</v>
          </cell>
          <cell r="K82">
            <v>537012774</v>
          </cell>
          <cell r="L82">
            <v>721361344</v>
          </cell>
          <cell r="M82">
            <v>178528547</v>
          </cell>
          <cell r="N82">
            <v>362029005</v>
          </cell>
          <cell r="O82">
            <v>550515629</v>
          </cell>
          <cell r="P82">
            <v>740189793</v>
          </cell>
          <cell r="Q82">
            <v>172703232</v>
          </cell>
          <cell r="R82">
            <v>348924232</v>
          </cell>
          <cell r="S82">
            <v>521336145</v>
          </cell>
          <cell r="T82">
            <v>693170635</v>
          </cell>
          <cell r="U82">
            <v>169485143</v>
          </cell>
          <cell r="V82">
            <v>342649837</v>
          </cell>
          <cell r="W82">
            <v>517675313</v>
          </cell>
          <cell r="X82">
            <v>649403539</v>
          </cell>
          <cell r="Y82">
            <v>207670783</v>
          </cell>
          <cell r="Z82">
            <v>211357282</v>
          </cell>
          <cell r="AA82">
            <v>213475189</v>
          </cell>
          <cell r="AB82">
            <v>219745545</v>
          </cell>
          <cell r="AC82">
            <v>180506729</v>
          </cell>
          <cell r="AD82">
            <v>178987677</v>
          </cell>
          <cell r="AE82">
            <v>177518368</v>
          </cell>
          <cell r="AF82">
            <v>184348570</v>
          </cell>
          <cell r="AG82">
            <v>178528547</v>
          </cell>
          <cell r="AH82">
            <v>183500458</v>
          </cell>
          <cell r="AI82">
            <v>188486624</v>
          </cell>
          <cell r="AJ82">
            <v>189674164</v>
          </cell>
          <cell r="AK82">
            <v>172703232</v>
          </cell>
          <cell r="AL82">
            <v>176221000</v>
          </cell>
          <cell r="AM82">
            <v>172411913</v>
          </cell>
          <cell r="AN82">
            <v>171834490</v>
          </cell>
          <cell r="AO82">
            <v>169485143</v>
          </cell>
          <cell r="AP82">
            <v>173164694</v>
          </cell>
          <cell r="AQ82">
            <v>175025476</v>
          </cell>
          <cell r="AR82">
            <v>131728226</v>
          </cell>
        </row>
        <row r="83">
          <cell r="E83">
            <v>403241613</v>
          </cell>
          <cell r="F83">
            <v>924990185</v>
          </cell>
          <cell r="G83">
            <v>1269975766</v>
          </cell>
          <cell r="H83">
            <v>1822163125</v>
          </cell>
          <cell r="I83">
            <v>321139634</v>
          </cell>
          <cell r="J83">
            <v>765836176</v>
          </cell>
          <cell r="K83">
            <v>1032825237</v>
          </cell>
          <cell r="L83">
            <v>1460972507</v>
          </cell>
          <cell r="M83">
            <v>342670139</v>
          </cell>
          <cell r="N83">
            <v>611980071</v>
          </cell>
          <cell r="O83">
            <v>946376810</v>
          </cell>
          <cell r="P83">
            <v>1374989864</v>
          </cell>
          <cell r="Q83">
            <v>292363544</v>
          </cell>
          <cell r="R83">
            <v>656182762</v>
          </cell>
          <cell r="S83">
            <v>992637101</v>
          </cell>
          <cell r="T83">
            <v>1382316543</v>
          </cell>
          <cell r="U83">
            <v>303898851</v>
          </cell>
          <cell r="V83">
            <v>696915879</v>
          </cell>
          <cell r="W83">
            <v>1087287290</v>
          </cell>
          <cell r="X83">
            <v>1505509631</v>
          </cell>
          <cell r="Y83">
            <v>403241613</v>
          </cell>
          <cell r="Z83">
            <v>521748572</v>
          </cell>
          <cell r="AA83">
            <v>344985581</v>
          </cell>
          <cell r="AB83">
            <v>552187359</v>
          </cell>
          <cell r="AC83">
            <v>321139634</v>
          </cell>
          <cell r="AD83">
            <v>444696542</v>
          </cell>
          <cell r="AE83">
            <v>266989061</v>
          </cell>
          <cell r="AF83">
            <v>428147270</v>
          </cell>
          <cell r="AG83">
            <v>342670139</v>
          </cell>
          <cell r="AH83">
            <v>269309932</v>
          </cell>
          <cell r="AI83">
            <v>334396739</v>
          </cell>
          <cell r="AJ83">
            <v>428613054</v>
          </cell>
          <cell r="AK83">
            <v>292363544</v>
          </cell>
          <cell r="AL83">
            <v>363819218</v>
          </cell>
          <cell r="AM83">
            <v>336454339</v>
          </cell>
          <cell r="AN83">
            <v>389679442</v>
          </cell>
          <cell r="AO83">
            <v>303898851</v>
          </cell>
          <cell r="AP83">
            <v>393017028</v>
          </cell>
          <cell r="AQ83">
            <v>390371411</v>
          </cell>
          <cell r="AR83">
            <v>418222341</v>
          </cell>
        </row>
        <row r="84">
          <cell r="E84">
            <v>1989950262</v>
          </cell>
          <cell r="F84">
            <v>3885854717</v>
          </cell>
          <cell r="G84">
            <v>5197945277</v>
          </cell>
          <cell r="H84">
            <v>7046857869</v>
          </cell>
          <cell r="I84">
            <v>1149104752</v>
          </cell>
          <cell r="J84">
            <v>3051879187</v>
          </cell>
          <cell r="K84">
            <v>4069613514</v>
          </cell>
          <cell r="L84">
            <v>5595793867</v>
          </cell>
          <cell r="M84">
            <v>1081491050</v>
          </cell>
          <cell r="N84">
            <v>1865662221</v>
          </cell>
          <cell r="O84">
            <v>2581749849</v>
          </cell>
          <cell r="P84">
            <v>3584614917</v>
          </cell>
          <cell r="Q84">
            <v>656216004</v>
          </cell>
          <cell r="R84">
            <v>1568603384</v>
          </cell>
          <cell r="S84">
            <v>2353484612</v>
          </cell>
          <cell r="T84">
            <v>3689254432</v>
          </cell>
          <cell r="U84">
            <v>1272968244</v>
          </cell>
          <cell r="V84">
            <v>2250819869</v>
          </cell>
          <cell r="W84">
            <v>3382698673</v>
          </cell>
          <cell r="X84">
            <v>4837873138</v>
          </cell>
          <cell r="Y84">
            <v>1989950262</v>
          </cell>
          <cell r="Z84">
            <v>1895904455</v>
          </cell>
          <cell r="AA84">
            <v>1312090560</v>
          </cell>
          <cell r="AB84">
            <v>1848912592</v>
          </cell>
          <cell r="AC84">
            <v>1149104752</v>
          </cell>
          <cell r="AD84">
            <v>1902774435</v>
          </cell>
          <cell r="AE84">
            <v>1017734327</v>
          </cell>
          <cell r="AF84">
            <v>1526180353</v>
          </cell>
          <cell r="AG84">
            <v>1081491050</v>
          </cell>
          <cell r="AH84">
            <v>784171171</v>
          </cell>
          <cell r="AI84">
            <v>716087628</v>
          </cell>
          <cell r="AJ84">
            <v>1002865068</v>
          </cell>
          <cell r="AK84">
            <v>656216004</v>
          </cell>
          <cell r="AL84">
            <v>912387380</v>
          </cell>
          <cell r="AM84">
            <v>784881228</v>
          </cell>
          <cell r="AN84">
            <v>1335769820</v>
          </cell>
          <cell r="AO84">
            <v>1272968244</v>
          </cell>
          <cell r="AP84">
            <v>977851625</v>
          </cell>
          <cell r="AQ84">
            <v>1131878804</v>
          </cell>
          <cell r="AR84">
            <v>1455174465</v>
          </cell>
        </row>
        <row r="85">
          <cell r="E85">
            <v>0.54464736040005268</v>
          </cell>
          <cell r="F85">
            <v>0.55069509398298722</v>
          </cell>
          <cell r="G85">
            <v>0.5508625773761936</v>
          </cell>
          <cell r="H85">
            <v>0.54469048848378632</v>
          </cell>
          <cell r="I85">
            <v>0.54921412923973489</v>
          </cell>
          <cell r="J85">
            <v>0.55168745340274827</v>
          </cell>
          <cell r="K85">
            <v>0.54234669345282416</v>
          </cell>
          <cell r="L85">
            <v>0.50052892561252982</v>
          </cell>
          <cell r="M85">
            <v>0.42592335321289726</v>
          </cell>
          <cell r="N85">
            <v>0.43908921073938401</v>
          </cell>
          <cell r="O85">
            <v>0.44350455488379625</v>
          </cell>
          <cell r="P85">
            <v>0.4340575569197147</v>
          </cell>
          <cell r="Q85">
            <v>0.44964842900561242</v>
          </cell>
          <cell r="R85">
            <v>0.44929594176258819</v>
          </cell>
          <cell r="S85">
            <v>0.45354681173451855</v>
          </cell>
          <cell r="T85">
            <v>0.44814435968525362</v>
          </cell>
          <cell r="U85">
            <v>0.43584742177839642</v>
          </cell>
          <cell r="V85">
            <v>0.42958154437887258</v>
          </cell>
          <cell r="W85">
            <v>0.44201504121985796</v>
          </cell>
          <cell r="X85">
            <v>0.44175484864556541</v>
          </cell>
          <cell r="Y85">
            <v>0.54464736040005268</v>
          </cell>
          <cell r="Z85">
            <v>0.55644507041529156</v>
          </cell>
          <cell r="AA85">
            <v>0.55134247216303744</v>
          </cell>
          <cell r="AB85">
            <v>0.52404918858104821</v>
          </cell>
          <cell r="AC85">
            <v>0.54921412923973489</v>
          </cell>
          <cell r="AD85">
            <v>0.55407052163154891</v>
          </cell>
          <cell r="AE85">
            <v>0.517583268223751</v>
          </cell>
          <cell r="AF85">
            <v>0.36709415344788665</v>
          </cell>
          <cell r="AG85">
            <v>0.42592335321289726</v>
          </cell>
          <cell r="AH85">
            <v>0.45194630267679275</v>
          </cell>
          <cell r="AI85">
            <v>0.45423921990889266</v>
          </cell>
          <cell r="AJ85">
            <v>0.40344136388823337</v>
          </cell>
          <cell r="AK85">
            <v>0.44964842900561242</v>
          </cell>
          <cell r="AL85">
            <v>0.44894124417901832</v>
          </cell>
          <cell r="AM85">
            <v>0.46329745295897229</v>
          </cell>
          <cell r="AN85">
            <v>0.43207678162553009</v>
          </cell>
          <cell r="AO85">
            <v>0.43584742177839642</v>
          </cell>
          <cell r="AP85">
            <v>0.42354470194274535</v>
          </cell>
          <cell r="AQ85">
            <v>0.47027968240754492</v>
          </cell>
          <cell r="AR85">
            <v>0.44096722559444068</v>
          </cell>
        </row>
        <row r="86">
          <cell r="E86">
            <v>9.2516433314186339E-2</v>
          </cell>
          <cell r="F86">
            <v>0.10938699983700323</v>
          </cell>
          <cell r="G86">
            <v>9.0142574670988976E-2</v>
          </cell>
          <cell r="H86">
            <v>6.597464465713325E-2</v>
          </cell>
          <cell r="I86">
            <v>0.10003552327405683</v>
          </cell>
          <cell r="J86">
            <v>7.3498912689782855E-2</v>
          </cell>
          <cell r="K86">
            <v>5.4206253688557436E-2</v>
          </cell>
          <cell r="L86">
            <v>2.7969813175756277E-3</v>
          </cell>
          <cell r="M86">
            <v>-5.645949943248188E-2</v>
          </cell>
          <cell r="N86">
            <v>-6.0190527475409063E-3</v>
          </cell>
          <cell r="O86">
            <v>-1.0634579455140864E-2</v>
          </cell>
          <cell r="P86">
            <v>-3.508235765118297E-2</v>
          </cell>
          <cell r="Q86">
            <v>5.9622985411302787E-2</v>
          </cell>
          <cell r="R86">
            <v>4.9656661559366967E-2</v>
          </cell>
          <cell r="S86">
            <v>4.2036737128822534E-2</v>
          </cell>
          <cell r="T86">
            <v>2.3637405084465882E-2</v>
          </cell>
          <cell r="U86">
            <v>1.7228098694993452E-2</v>
          </cell>
          <cell r="V86">
            <v>2.8238932780213506E-2</v>
          </cell>
          <cell r="W86">
            <v>2.8935588808566125E-2</v>
          </cell>
          <cell r="X86">
            <v>1.3961009672226219E-2</v>
          </cell>
          <cell r="Y86">
            <v>9.2516433314186339E-2</v>
          </cell>
          <cell r="Z86">
            <v>0.12542695242015747</v>
          </cell>
          <cell r="AA86">
            <v>3.5000992355438409E-2</v>
          </cell>
          <cell r="AB86">
            <v>-1.4850097199396901E-2</v>
          </cell>
          <cell r="AC86">
            <v>0.10003552327405683</v>
          </cell>
          <cell r="AD86">
            <v>4.7930669541910213E-2</v>
          </cell>
          <cell r="AE86">
            <v>3.0592034262569229E-3</v>
          </cell>
          <cell r="AF86">
            <v>-0.16124296869052007</v>
          </cell>
          <cell r="AG86">
            <v>-5.645949943248188E-2</v>
          </cell>
          <cell r="AH86">
            <v>4.3238464971117503E-2</v>
          </cell>
          <cell r="AI86">
            <v>-2.1855931970362893E-2</v>
          </cell>
          <cell r="AJ86">
            <v>-0.1143136541208901</v>
          </cell>
          <cell r="AK86">
            <v>5.9622985411302787E-2</v>
          </cell>
          <cell r="AL86">
            <v>3.9627841914641686E-2</v>
          </cell>
          <cell r="AM86">
            <v>2.4558162208792922E-2</v>
          </cell>
          <cell r="AN86">
            <v>-3.1084543610978572E-2</v>
          </cell>
          <cell r="AO86">
            <v>1.7228098694993452E-2</v>
          </cell>
          <cell r="AP86">
            <v>3.8847290752213388E-2</v>
          </cell>
          <cell r="AQ86">
            <v>3.0519273022625516E-2</v>
          </cell>
          <cell r="AR86">
            <v>-3.136819982094069E-2</v>
          </cell>
        </row>
        <row r="87">
          <cell r="E87">
            <v>0.12704547434875751</v>
          </cell>
          <cell r="F87">
            <v>0.12747465853106743</v>
          </cell>
          <cell r="G87">
            <v>0.10476064537332172</v>
          </cell>
          <cell r="H87">
            <v>8.1160705942489988E-2</v>
          </cell>
          <cell r="I87">
            <v>0.14295626275260934</v>
          </cell>
          <cell r="J87">
            <v>9.6828518778782527E-2</v>
          </cell>
          <cell r="K87">
            <v>7.3382284489487554E-2</v>
          </cell>
          <cell r="L87">
            <v>1.9677544160837564E-2</v>
          </cell>
          <cell r="M87">
            <v>3.691717520126632E-2</v>
          </cell>
          <cell r="N87">
            <v>6.4762937209025873E-2</v>
          </cell>
          <cell r="O87">
            <v>4.0844077480278136E-2</v>
          </cell>
          <cell r="P87">
            <v>1.0224270866182704E-2</v>
          </cell>
          <cell r="Q87">
            <v>7.2274607060124119E-2</v>
          </cell>
          <cell r="R87">
            <v>5.8854237222192393E-2</v>
          </cell>
          <cell r="S87">
            <v>4.9876333427316226E-2</v>
          </cell>
          <cell r="T87">
            <v>3.7798184990697495E-2</v>
          </cell>
          <cell r="U87">
            <v>5.2742661192290846E-2</v>
          </cell>
          <cell r="V87">
            <v>5.4562594722798972E-2</v>
          </cell>
          <cell r="W87">
            <v>4.9209580899531272E-2</v>
          </cell>
          <cell r="X87">
            <v>3.7627286634564938E-2</v>
          </cell>
          <cell r="Y87">
            <v>0.12704547434875751</v>
          </cell>
          <cell r="Z87">
            <v>0.12788271204393437</v>
          </cell>
          <cell r="AA87">
            <v>3.9677556871087247E-2</v>
          </cell>
          <cell r="AB87">
            <v>2.2354934301583528E-3</v>
          </cell>
          <cell r="AC87">
            <v>0.14295626275260934</v>
          </cell>
          <cell r="AD87">
            <v>5.2384057040155078E-2</v>
          </cell>
          <cell r="AE87">
            <v>1.1223630071759361E-2</v>
          </cell>
          <cell r="AF87">
            <v>-0.15168692984175874</v>
          </cell>
          <cell r="AG87">
            <v>3.691717520126632E-2</v>
          </cell>
          <cell r="AH87">
            <v>9.1955660621133514E-2</v>
          </cell>
          <cell r="AI87">
            <v>-1.7307889517653843E-2</v>
          </cell>
          <cell r="AJ87">
            <v>-8.9009571826289491E-2</v>
          </cell>
          <cell r="AK87">
            <v>7.2274607060124119E-2</v>
          </cell>
          <cell r="AL87">
            <v>4.5349712317155733E-2</v>
          </cell>
          <cell r="AM87">
            <v>2.9282826820538815E-2</v>
          </cell>
          <cell r="AN87">
            <v>1.8762386129031452E-3</v>
          </cell>
          <cell r="AO87">
            <v>5.2742661192290846E-2</v>
          </cell>
          <cell r="AP87">
            <v>5.631600470313744E-2</v>
          </cell>
          <cell r="AQ87">
            <v>3.7040758490002365E-2</v>
          </cell>
          <cell r="AR87">
            <v>2.5667858773804359E-3</v>
          </cell>
        </row>
        <row r="88">
          <cell r="E88">
            <v>0.14191971073219251</v>
          </cell>
          <cell r="F88">
            <v>0.13506891231577109</v>
          </cell>
          <cell r="G88">
            <v>0.13393328503578317</v>
          </cell>
          <cell r="H88">
            <v>0.13977762871749316</v>
          </cell>
          <cell r="I88">
            <v>0.10136276934983086</v>
          </cell>
          <cell r="J88">
            <v>0.13210184733220279</v>
          </cell>
          <cell r="K88">
            <v>0.127908014570597</v>
          </cell>
          <cell r="L88">
            <v>0.1339093790624204</v>
          </cell>
          <cell r="M88">
            <v>0.1119727015024389</v>
          </cell>
          <cell r="N88">
            <v>9.5435175171056777E-2</v>
          </cell>
          <cell r="O88">
            <v>9.3576159921921032E-2</v>
          </cell>
          <cell r="P88">
            <v>9.9288561000313233E-2</v>
          </cell>
          <cell r="Q88">
            <v>6.2276745199639022E-2</v>
          </cell>
          <cell r="R88">
            <v>7.4665079591011957E-2</v>
          </cell>
          <cell r="S88">
            <v>7.8014263465280176E-2</v>
          </cell>
          <cell r="T88">
            <v>9.1520634483099217E-2</v>
          </cell>
          <cell r="U88">
            <v>0.11668959627836886</v>
          </cell>
          <cell r="V88">
            <v>0.10124276894659731</v>
          </cell>
          <cell r="W88">
            <v>0.10567092849890301</v>
          </cell>
          <cell r="X88">
            <v>0.11360049760321457</v>
          </cell>
          <cell r="Y88">
            <v>0.14191971073219251</v>
          </cell>
          <cell r="Z88">
            <v>0.12855540954705671</v>
          </cell>
          <cell r="AA88">
            <v>0.13067934086239072</v>
          </cell>
          <cell r="AB88">
            <v>0.15932285121376155</v>
          </cell>
          <cell r="AC88">
            <v>0.10136276934983086</v>
          </cell>
          <cell r="AD88">
            <v>0.16171920247628688</v>
          </cell>
          <cell r="AE88">
            <v>0.11678968323866867</v>
          </cell>
          <cell r="AF88">
            <v>0.15305891154587864</v>
          </cell>
          <cell r="AG88">
            <v>0.1119727015024389</v>
          </cell>
          <cell r="AH88">
            <v>7.9285486779537548E-2</v>
          </cell>
          <cell r="AI88">
            <v>8.9056488221749483E-2</v>
          </cell>
          <cell r="AJ88">
            <v>0.11780152932678632</v>
          </cell>
          <cell r="AK88">
            <v>6.2276745199639022E-2</v>
          </cell>
          <cell r="AL88">
            <v>8.7131097468355442E-2</v>
          </cell>
          <cell r="AM88">
            <v>8.5696618034663941E-2</v>
          </cell>
          <cell r="AN88">
            <v>0.13169029608369104</v>
          </cell>
          <cell r="AO88">
            <v>0.11668959627836886</v>
          </cell>
          <cell r="AP88">
            <v>8.6360565418795318E-2</v>
          </cell>
          <cell r="AQ88">
            <v>0.11573731146971571</v>
          </cell>
          <cell r="AR88">
            <v>0.13760391672085781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DD621-B923-4AB3-A9C6-E94CB9752C29}">
  <sheetPr>
    <tabColor rgb="FFFFC000"/>
    <pageSetUpPr fitToPage="1"/>
  </sheetPr>
  <dimension ref="A1:G34"/>
  <sheetViews>
    <sheetView showGridLines="0" tabSelected="1" zoomScale="80" zoomScaleNormal="80" workbookViewId="0">
      <pane xSplit="2" ySplit="4" topLeftCell="C5" activePane="bottomRight" state="frozen"/>
      <selection activeCell="D54" sqref="D54"/>
      <selection pane="topRight" activeCell="D54" sqref="D54"/>
      <selection pane="bottomLeft" activeCell="D54" sqref="D54"/>
      <selection pane="bottomRight"/>
    </sheetView>
  </sheetViews>
  <sheetFormatPr defaultColWidth="8.75" defaultRowHeight="18.75" x14ac:dyDescent="0.4"/>
  <cols>
    <col min="1" max="1" width="30" style="2" bestFit="1" customWidth="1"/>
    <col min="2" max="2" width="8.75" style="2"/>
    <col min="3" max="7" width="12" style="2" bestFit="1" customWidth="1"/>
    <col min="8" max="16384" width="8.75" style="2"/>
  </cols>
  <sheetData>
    <row r="1" spans="1:7" customFormat="1" ht="24" x14ac:dyDescent="0.4">
      <c r="A1" s="1" t="s">
        <v>0</v>
      </c>
      <c r="E1" s="2"/>
      <c r="G1" s="3" t="str">
        <f>[1]★データベース!C1</f>
        <v>更新日：2024/5/14</v>
      </c>
    </row>
    <row r="2" spans="1:7" customFormat="1" ht="24" x14ac:dyDescent="0.4">
      <c r="A2" s="4" t="s">
        <v>1</v>
      </c>
    </row>
    <row r="3" spans="1:7" s="6" customFormat="1" ht="24" customHeight="1" x14ac:dyDescent="0.4">
      <c r="A3" s="5" t="s">
        <v>2</v>
      </c>
    </row>
    <row r="4" spans="1:7" x14ac:dyDescent="0.4">
      <c r="A4" s="7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</row>
    <row r="5" spans="1:7" x14ac:dyDescent="0.4">
      <c r="A5" s="9" t="s">
        <v>10</v>
      </c>
      <c r="B5" s="10" t="s">
        <v>11</v>
      </c>
      <c r="C5" s="11">
        <f>ROUNDDOWN([1]★データベース!H60,-6)/1000000</f>
        <v>66734</v>
      </c>
      <c r="D5" s="11">
        <f>ROUNDDOWN([1]★データベース!L60,-6)/1000000</f>
        <v>67525</v>
      </c>
      <c r="E5" s="11">
        <f>ROUNDDOWN([1]★データベース!P60,-6)/1000000</f>
        <v>63661</v>
      </c>
      <c r="F5" s="11">
        <f>ROUNDDOWN([1]★データベース!T60,-6)/1000000</f>
        <v>64244</v>
      </c>
      <c r="G5" s="11">
        <f>ROUNDDOWN([1]★データベース!X60,-6)/1000000</f>
        <v>62453</v>
      </c>
    </row>
    <row r="6" spans="1:7" x14ac:dyDescent="0.4">
      <c r="A6" s="12" t="s">
        <v>12</v>
      </c>
      <c r="B6" s="13" t="s">
        <v>11</v>
      </c>
      <c r="C6" s="14">
        <f>ROUNDDOWN([1]★データベース!H61,-6)/1000000</f>
        <v>18385</v>
      </c>
      <c r="D6" s="14">
        <f>ROUNDDOWN([1]★データベース!L61,-6)/1000000</f>
        <v>16567</v>
      </c>
      <c r="E6" s="14">
        <f>ROUNDDOWN([1]★データベース!P61,-6)/1000000</f>
        <v>17816</v>
      </c>
      <c r="F6" s="14">
        <f>ROUNDDOWN([1]★データベース!T61,-6)/1000000</f>
        <v>19816</v>
      </c>
      <c r="G6" s="14">
        <f>ROUNDDOWN([1]★データベース!X61,-6)/1000000</f>
        <v>22260</v>
      </c>
    </row>
    <row r="7" spans="1:7" x14ac:dyDescent="0.4">
      <c r="A7" s="12" t="s">
        <v>13</v>
      </c>
      <c r="B7" s="13" t="s">
        <v>11</v>
      </c>
      <c r="C7" s="14">
        <f>ROUNDDOWN([1]★データベース!H62,-6)/1000000</f>
        <v>17459</v>
      </c>
      <c r="D7" s="14">
        <f>ROUNDDOWN([1]★データベース!L62,-6)/1000000</f>
        <v>21678</v>
      </c>
      <c r="E7" s="14">
        <f>ROUNDDOWN([1]★データベース!P62,-6)/1000000</f>
        <v>19956</v>
      </c>
      <c r="F7" s="14">
        <f>ROUNDDOWN([1]★データベース!T62,-6)/1000000</f>
        <v>17936</v>
      </c>
      <c r="G7" s="14">
        <f>ROUNDDOWN([1]★データベース!X62,-6)/1000000</f>
        <v>16237</v>
      </c>
    </row>
    <row r="8" spans="1:7" x14ac:dyDescent="0.4">
      <c r="A8" s="12" t="s">
        <v>14</v>
      </c>
      <c r="B8" s="13" t="s">
        <v>11</v>
      </c>
      <c r="C8" s="14">
        <f>ROUNDDOWN([1]★データベース!H63,-6)/1000000</f>
        <v>48349</v>
      </c>
      <c r="D8" s="14">
        <f>ROUNDDOWN([1]★データベース!L63,-6)/1000000</f>
        <v>50958</v>
      </c>
      <c r="E8" s="14">
        <f>ROUNDDOWN([1]★データベース!P63,-6)/1000000</f>
        <v>45844</v>
      </c>
      <c r="F8" s="14">
        <f>ROUNDDOWN([1]★データベース!T63,-6)/1000000</f>
        <v>44427</v>
      </c>
      <c r="G8" s="14">
        <f>ROUNDDOWN([1]★データベース!X63,-6)/1000000</f>
        <v>40193</v>
      </c>
    </row>
    <row r="9" spans="1:7" x14ac:dyDescent="0.4">
      <c r="A9" s="12" t="s">
        <v>15</v>
      </c>
      <c r="B9" s="13" t="s">
        <v>11</v>
      </c>
      <c r="C9" s="14">
        <f>ROUNDDOWN([1]★データベース!H64,-6)/1000000</f>
        <v>9773</v>
      </c>
      <c r="D9" s="14">
        <f>ROUNDDOWN([1]★データベース!L64,-6)/1000000</f>
        <v>11430</v>
      </c>
      <c r="E9" s="14">
        <f>ROUNDDOWN([1]★データベース!P64,-6)/1000000</f>
        <v>8999</v>
      </c>
      <c r="F9" s="14">
        <f>ROUNDDOWN([1]★データベース!T64,-6)/1000000</f>
        <v>10065</v>
      </c>
      <c r="G9" s="14">
        <f>ROUNDDOWN([1]★データベース!X64,-6)/1000000</f>
        <v>9268</v>
      </c>
    </row>
    <row r="10" spans="1:7" x14ac:dyDescent="0.4">
      <c r="A10" s="12" t="s">
        <v>16</v>
      </c>
      <c r="B10" s="13" t="s">
        <v>11</v>
      </c>
      <c r="C10" s="14">
        <f>ROUNDDOWN([1]★データベース!H65,-6)/1000000</f>
        <v>6825</v>
      </c>
      <c r="D10" s="14">
        <f>ROUNDDOWN([1]★データベース!L65,-6)/1000000</f>
        <v>8962</v>
      </c>
      <c r="E10" s="14">
        <f>ROUNDDOWN([1]★データベース!P65,-6)/1000000</f>
        <v>7185</v>
      </c>
      <c r="F10" s="14">
        <f>ROUNDDOWN([1]★データベース!T65,-6)/1000000</f>
        <v>7904</v>
      </c>
      <c r="G10" s="14">
        <f>ROUNDDOWN([1]★データベース!X65,-6)/1000000</f>
        <v>7513</v>
      </c>
    </row>
    <row r="11" spans="1:7" x14ac:dyDescent="0.4">
      <c r="A11" s="12" t="s">
        <v>17</v>
      </c>
      <c r="B11" s="13" t="s">
        <v>11</v>
      </c>
      <c r="C11" s="14">
        <f>ROUNDDOWN([1]★データベース!H66,-6)/1000000</f>
        <v>2947</v>
      </c>
      <c r="D11" s="14">
        <f>ROUNDDOWN([1]★データベース!L66,-6)/1000000</f>
        <v>2468</v>
      </c>
      <c r="E11" s="14">
        <f>ROUNDDOWN([1]★データベース!P66,-6)/1000000</f>
        <v>1813</v>
      </c>
      <c r="F11" s="14">
        <f>ROUNDDOWN([1]★データベース!T66,-6)/1000000</f>
        <v>2161</v>
      </c>
      <c r="G11" s="14">
        <f>ROUNDDOWN([1]★データベース!X66,-6)/1000000</f>
        <v>1755</v>
      </c>
    </row>
    <row r="12" spans="1:7" x14ac:dyDescent="0.4">
      <c r="A12" s="12" t="s">
        <v>18</v>
      </c>
      <c r="B12" s="13" t="s">
        <v>11</v>
      </c>
      <c r="C12" s="14">
        <f>ROUNDDOWN([1]★データベース!H67,-6)/1000000</f>
        <v>0</v>
      </c>
      <c r="D12" s="14">
        <f>ROUNDDOWN([1]★データベース!L67,-6)/1000000</f>
        <v>3500</v>
      </c>
      <c r="E12" s="14">
        <f>ROUNDDOWN([1]★データベース!P67,-6)/1000000</f>
        <v>0</v>
      </c>
      <c r="F12" s="14">
        <f>ROUNDDOWN([1]★データベース!T67,-6)/1000000</f>
        <v>0</v>
      </c>
      <c r="G12" s="14">
        <f>ROUNDDOWN([1]★データベース!X67,-6)/1000000</f>
        <v>0</v>
      </c>
    </row>
    <row r="13" spans="1:7" x14ac:dyDescent="0.4">
      <c r="A13" s="12" t="s">
        <v>19</v>
      </c>
      <c r="B13" s="13" t="s">
        <v>11</v>
      </c>
      <c r="C13" s="14">
        <f>ROUNDDOWN([1]★データベース!H68,-6)/1000000</f>
        <v>56961</v>
      </c>
      <c r="D13" s="14">
        <f>ROUNDDOWN([1]★データベース!L68,-6)/1000000</f>
        <v>56094</v>
      </c>
      <c r="E13" s="14">
        <f>ROUNDDOWN([1]★データベース!P68,-6)/1000000</f>
        <v>54661</v>
      </c>
      <c r="F13" s="14">
        <f>ROUNDDOWN([1]★データベース!T68,-6)/1000000</f>
        <v>54178</v>
      </c>
      <c r="G13" s="14">
        <f>ROUNDDOWN([1]★データベース!X68,-6)/1000000</f>
        <v>53184</v>
      </c>
    </row>
    <row r="14" spans="1:7" x14ac:dyDescent="0.4">
      <c r="A14" s="12" t="s">
        <v>20</v>
      </c>
      <c r="B14" s="13" t="s">
        <v>11</v>
      </c>
      <c r="C14" s="14">
        <f>ROUNDDOWN([1]★データベース!H69,-6)/1000000</f>
        <v>56961</v>
      </c>
      <c r="D14" s="14">
        <f>ROUNDDOWN([1]★データベース!L69,-6)/1000000</f>
        <v>56094</v>
      </c>
      <c r="E14" s="14">
        <f>ROUNDDOWN([1]★データベース!P69,-6)/1000000</f>
        <v>54661</v>
      </c>
      <c r="F14" s="14">
        <f>ROUNDDOWN([1]★データベース!T69,-6)/1000000</f>
        <v>54178</v>
      </c>
      <c r="G14" s="14">
        <f>ROUNDDOWN([1]★データベース!X69,-6)/1000000</f>
        <v>53184</v>
      </c>
    </row>
    <row r="15" spans="1:7" x14ac:dyDescent="0.4">
      <c r="A15" s="12" t="s">
        <v>21</v>
      </c>
      <c r="B15" s="13" t="s">
        <v>22</v>
      </c>
      <c r="C15" s="15">
        <f>[1]★データベース!H70</f>
        <v>0.27550667652259836</v>
      </c>
      <c r="D15" s="15">
        <f>[1]★データベース!L70</f>
        <v>0.24534944454530527</v>
      </c>
      <c r="E15" s="15">
        <f>[1]★データベース!P70</f>
        <v>0.27986989279074437</v>
      </c>
      <c r="F15" s="15">
        <f>[1]★データベース!T70</f>
        <v>0.3084568803618698</v>
      </c>
      <c r="G15" s="15">
        <f>[1]★データベース!X70</f>
        <v>0.3564297457592529</v>
      </c>
    </row>
    <row r="16" spans="1:7" x14ac:dyDescent="0.4">
      <c r="A16" s="12" t="s">
        <v>23</v>
      </c>
      <c r="B16" s="13" t="s">
        <v>22</v>
      </c>
      <c r="C16" s="15">
        <f>[1]★データベース!H71</f>
        <v>0.7244933234774017</v>
      </c>
      <c r="D16" s="15">
        <f>[1]★データベース!L71</f>
        <v>0.75465055545469473</v>
      </c>
      <c r="E16" s="15">
        <f>[1]★データベース!P71</f>
        <v>0.72013010720925563</v>
      </c>
      <c r="F16" s="15">
        <f>[1]★データベース!T71</f>
        <v>0.6915431196381302</v>
      </c>
      <c r="G16" s="15">
        <f>[1]★データベース!X71</f>
        <v>0.6435702542407471</v>
      </c>
    </row>
    <row r="17" spans="1:7" x14ac:dyDescent="0.4">
      <c r="A17" s="12" t="s">
        <v>24</v>
      </c>
      <c r="B17" s="13" t="s">
        <v>22</v>
      </c>
      <c r="C17" s="15">
        <f>[1]★データベース!H72</f>
        <v>0.14644726124179297</v>
      </c>
      <c r="D17" s="15">
        <f>[1]★データベース!L72</f>
        <v>0.16928268979300048</v>
      </c>
      <c r="E17" s="15">
        <f>[1]★データベース!P72</f>
        <v>0.14136465537259313</v>
      </c>
      <c r="F17" s="15">
        <f>[1]★データベース!T72</f>
        <v>0.15668256596650851</v>
      </c>
      <c r="G17" s="15">
        <f>[1]★データベース!X72</f>
        <v>0.14841023400338829</v>
      </c>
    </row>
    <row r="18" spans="1:7" x14ac:dyDescent="0.4">
      <c r="A18" s="12" t="s">
        <v>25</v>
      </c>
      <c r="B18" s="13" t="s">
        <v>22</v>
      </c>
      <c r="C18" s="15">
        <f>[1]★データベース!H73</f>
        <v>0.85355273875820703</v>
      </c>
      <c r="D18" s="15">
        <f>[1]★データベース!L73</f>
        <v>0.83071731020699946</v>
      </c>
      <c r="E18" s="15">
        <f>[1]★データベース!P73</f>
        <v>0.85863534462740687</v>
      </c>
      <c r="F18" s="15">
        <f>[1]★データベース!T73</f>
        <v>0.84331743403349146</v>
      </c>
      <c r="G18" s="15">
        <f>[1]★データベース!X73</f>
        <v>0.85158976599661174</v>
      </c>
    </row>
    <row r="19" spans="1:7" x14ac:dyDescent="0.4">
      <c r="A19" s="16" t="s">
        <v>26</v>
      </c>
      <c r="B19" s="17" t="s">
        <v>22</v>
      </c>
      <c r="C19" s="18">
        <f>[1]★データベース!H74</f>
        <v>0.85355273875820703</v>
      </c>
      <c r="D19" s="18">
        <f>[1]★データベース!L74</f>
        <v>0.83071731020699946</v>
      </c>
      <c r="E19" s="18">
        <f>[1]★データベース!P74</f>
        <v>0.85863534462740687</v>
      </c>
      <c r="F19" s="18">
        <f>[1]★データベース!T74</f>
        <v>0.84331743403349146</v>
      </c>
      <c r="G19" s="18">
        <f>[1]★データベース!X74</f>
        <v>0.85158976599661174</v>
      </c>
    </row>
    <row r="20" spans="1:7" x14ac:dyDescent="0.4">
      <c r="A20" s="7" t="s">
        <v>27</v>
      </c>
      <c r="B20" s="7" t="s">
        <v>4</v>
      </c>
      <c r="C20" s="7" t="s">
        <v>5</v>
      </c>
      <c r="D20" s="7" t="s">
        <v>6</v>
      </c>
      <c r="E20" s="7" t="s">
        <v>7</v>
      </c>
      <c r="F20" s="7" t="s">
        <v>8</v>
      </c>
      <c r="G20" s="7" t="s">
        <v>9</v>
      </c>
    </row>
    <row r="21" spans="1:7" x14ac:dyDescent="0.4">
      <c r="A21" s="9" t="s">
        <v>28</v>
      </c>
      <c r="B21" s="10" t="s">
        <v>11</v>
      </c>
      <c r="C21" s="11">
        <f>ROUNDDOWN([1]★データベース!H75,-6)/1000000</f>
        <v>50414</v>
      </c>
      <c r="D21" s="11">
        <f>ROUNDDOWN([1]★データベース!L75,-6)/1000000</f>
        <v>41787</v>
      </c>
      <c r="E21" s="11">
        <f>ROUNDDOWN([1]★データベース!P75,-6)/1000000</f>
        <v>36102</v>
      </c>
      <c r="F21" s="11">
        <f>ROUNDDOWN([1]★データベース!T75,-6)/1000000</f>
        <v>40310</v>
      </c>
      <c r="G21" s="11">
        <f>ROUNDDOWN([1]★データベース!X75,-6)/1000000</f>
        <v>42586</v>
      </c>
    </row>
    <row r="22" spans="1:7" x14ac:dyDescent="0.4">
      <c r="A22" s="12" t="s">
        <v>29</v>
      </c>
      <c r="B22" s="13" t="s">
        <v>11</v>
      </c>
      <c r="C22" s="14">
        <f>ROUNDDOWN([1]★データベース!H76,-6)/1000000</f>
        <v>27460</v>
      </c>
      <c r="D22" s="14">
        <f>ROUNDDOWN([1]★データベース!L76,-6)/1000000</f>
        <v>20916</v>
      </c>
      <c r="E22" s="14">
        <f>ROUNDDOWN([1]★データベース!P76,-6)/1000000</f>
        <v>15670</v>
      </c>
      <c r="F22" s="14">
        <f>ROUNDDOWN([1]★データベース!T76,-6)/1000000</f>
        <v>18064</v>
      </c>
      <c r="G22" s="14">
        <f>ROUNDDOWN([1]★データベース!X76,-6)/1000000</f>
        <v>18812</v>
      </c>
    </row>
    <row r="23" spans="1:7" x14ac:dyDescent="0.4">
      <c r="A23" s="12" t="s">
        <v>30</v>
      </c>
      <c r="B23" s="13" t="s">
        <v>11</v>
      </c>
      <c r="C23" s="14">
        <f>ROUNDDOWN([1]★データベース!H77,-6)/1000000</f>
        <v>24134</v>
      </c>
      <c r="D23" s="14">
        <f>ROUNDDOWN([1]★データベース!L77,-6)/1000000</f>
        <v>20799</v>
      </c>
      <c r="E23" s="14">
        <f>ROUNDDOWN([1]★データベース!P77,-6)/1000000</f>
        <v>16937</v>
      </c>
      <c r="F23" s="14">
        <f>ROUNDDOWN([1]★データベース!T77,-6)/1000000</f>
        <v>17112</v>
      </c>
      <c r="G23" s="14">
        <f>ROUNDDOWN([1]★データベース!X77,-6)/1000000</f>
        <v>18218</v>
      </c>
    </row>
    <row r="24" spans="1:7" x14ac:dyDescent="0.4">
      <c r="A24" s="12" t="s">
        <v>31</v>
      </c>
      <c r="B24" s="13" t="s">
        <v>11</v>
      </c>
      <c r="C24" s="14">
        <f>ROUNDDOWN([1]★データベース!H78,-6)/1000000</f>
        <v>3326</v>
      </c>
      <c r="D24" s="14">
        <f>ROUNDDOWN([1]★データベース!L78,-6)/1000000</f>
        <v>116</v>
      </c>
      <c r="E24" s="14">
        <f>ROUNDDOWN([1]★データベース!P78,-6)/1000000</f>
        <v>-1266</v>
      </c>
      <c r="F24" s="14">
        <f>ROUNDDOWN([1]★データベース!T78,-6)/1000000</f>
        <v>952</v>
      </c>
      <c r="G24" s="14">
        <f>ROUNDDOWN([1]★データベース!X78,-6)/1000000</f>
        <v>594</v>
      </c>
    </row>
    <row r="25" spans="1:7" x14ac:dyDescent="0.4">
      <c r="A25" s="12" t="s">
        <v>32</v>
      </c>
      <c r="B25" s="13" t="s">
        <v>11</v>
      </c>
      <c r="C25" s="14">
        <f>ROUNDDOWN([1]★データベース!H79,-6)/1000000</f>
        <v>4091</v>
      </c>
      <c r="D25" s="14">
        <f>ROUNDDOWN([1]★データベース!L79,-6)/1000000</f>
        <v>822</v>
      </c>
      <c r="E25" s="14">
        <f>ROUNDDOWN([1]★データベース!P79,-6)/1000000</f>
        <v>369</v>
      </c>
      <c r="F25" s="14">
        <f>ROUNDDOWN([1]★データベース!T79,-6)/1000000</f>
        <v>1523</v>
      </c>
      <c r="G25" s="14">
        <f>ROUNDDOWN([1]★データベース!X79,-6)/1000000</f>
        <v>1602</v>
      </c>
    </row>
    <row r="26" spans="1:7" x14ac:dyDescent="0.4">
      <c r="A26" s="12" t="s">
        <v>33</v>
      </c>
      <c r="B26" s="13" t="s">
        <v>11</v>
      </c>
      <c r="C26" s="14">
        <f>ROUNDDOWN([1]★データベース!H80,-6)/1000000</f>
        <v>3117</v>
      </c>
      <c r="D26" s="14">
        <f>ROUNDDOWN([1]★データベース!L80,-6)/1000000</f>
        <v>1796</v>
      </c>
      <c r="E26" s="14">
        <f>ROUNDDOWN([1]★データベース!P80,-6)/1000000</f>
        <v>1344</v>
      </c>
      <c r="F26" s="14">
        <f>ROUNDDOWN([1]★データベース!T80,-6)/1000000</f>
        <v>561</v>
      </c>
      <c r="G26" s="14">
        <f>ROUNDDOWN([1]★データベース!X80,-6)/1000000</f>
        <v>1800</v>
      </c>
    </row>
    <row r="27" spans="1:7" x14ac:dyDescent="0.4">
      <c r="A27" s="12" t="s">
        <v>34</v>
      </c>
      <c r="B27" s="13" t="s">
        <v>11</v>
      </c>
      <c r="C27" s="14">
        <f>ROUNDDOWN([1]★データベース!H81,-6)/1000000</f>
        <v>6755</v>
      </c>
      <c r="D27" s="14">
        <f>ROUNDDOWN([1]★データベース!L81,-6)/1000000</f>
        <v>6545</v>
      </c>
      <c r="E27" s="14">
        <f>ROUNDDOWN([1]★データベース!P81,-6)/1000000</f>
        <v>6366</v>
      </c>
      <c r="F27" s="14">
        <f>ROUNDDOWN([1]★データベース!T81,-6)/1000000</f>
        <v>6441</v>
      </c>
      <c r="G27" s="14">
        <f>ROUNDDOWN([1]★データベース!X81,-6)/1000000</f>
        <v>5483</v>
      </c>
    </row>
    <row r="28" spans="1:7" x14ac:dyDescent="0.4">
      <c r="A28" s="12" t="s">
        <v>35</v>
      </c>
      <c r="B28" s="13" t="s">
        <v>11</v>
      </c>
      <c r="C28" s="14">
        <f>ROUNDDOWN([1]★データベース!H82,-6)/1000000</f>
        <v>852</v>
      </c>
      <c r="D28" s="14">
        <f>ROUNDDOWN([1]★データベース!L82,-6)/1000000</f>
        <v>721</v>
      </c>
      <c r="E28" s="14">
        <f>ROUNDDOWN([1]★データベース!P82,-6)/1000000</f>
        <v>740</v>
      </c>
      <c r="F28" s="14">
        <f>ROUNDDOWN([1]★データベース!T82,-6)/1000000</f>
        <v>693</v>
      </c>
      <c r="G28" s="14">
        <f>ROUNDDOWN([1]★データベース!X82,-6)/1000000</f>
        <v>649</v>
      </c>
    </row>
    <row r="29" spans="1:7" x14ac:dyDescent="0.4">
      <c r="A29" s="12" t="s">
        <v>36</v>
      </c>
      <c r="B29" s="13" t="s">
        <v>11</v>
      </c>
      <c r="C29" s="14">
        <f>ROUNDDOWN([1]★データベース!H83,-6)/1000000</f>
        <v>1822</v>
      </c>
      <c r="D29" s="14">
        <f>ROUNDDOWN([1]★データベース!L83,-6)/1000000</f>
        <v>1460</v>
      </c>
      <c r="E29" s="14">
        <f>ROUNDDOWN([1]★データベース!P83,-6)/1000000</f>
        <v>1374</v>
      </c>
      <c r="F29" s="14">
        <f>ROUNDDOWN([1]★データベース!T83,-6)/1000000</f>
        <v>1382</v>
      </c>
      <c r="G29" s="14">
        <f>ROUNDDOWN([1]★データベース!X83,-6)/1000000</f>
        <v>1505</v>
      </c>
    </row>
    <row r="30" spans="1:7" x14ac:dyDescent="0.4">
      <c r="A30" s="12" t="s">
        <v>37</v>
      </c>
      <c r="B30" s="13" t="s">
        <v>11</v>
      </c>
      <c r="C30" s="14">
        <f>ROUNDDOWN([1]★データベース!H84,-6)/1000000</f>
        <v>7046</v>
      </c>
      <c r="D30" s="14">
        <f>ROUNDDOWN([1]★データベース!L84,-6)/1000000</f>
        <v>5595</v>
      </c>
      <c r="E30" s="14">
        <f>ROUNDDOWN([1]★データベース!P84,-6)/1000000</f>
        <v>3584</v>
      </c>
      <c r="F30" s="14">
        <f>ROUNDDOWN([1]★データベース!T84,-6)/1000000</f>
        <v>3689</v>
      </c>
      <c r="G30" s="14">
        <f>ROUNDDOWN([1]★データベース!X84,-6)/1000000</f>
        <v>4837</v>
      </c>
    </row>
    <row r="31" spans="1:7" x14ac:dyDescent="0.4">
      <c r="A31" s="12" t="s">
        <v>38</v>
      </c>
      <c r="B31" s="13" t="s">
        <v>22</v>
      </c>
      <c r="C31" s="15">
        <f>[1]★データベース!H85</f>
        <v>0.54469048848378632</v>
      </c>
      <c r="D31" s="15">
        <f>[1]★データベース!L85</f>
        <v>0.50052892561252982</v>
      </c>
      <c r="E31" s="15">
        <f>[1]★データベース!P85</f>
        <v>0.4340575569197147</v>
      </c>
      <c r="F31" s="15">
        <f>[1]★データベース!T85</f>
        <v>0.44814435968525362</v>
      </c>
      <c r="G31" s="15">
        <f>[1]★データベース!X85</f>
        <v>0.44175484864556541</v>
      </c>
    </row>
    <row r="32" spans="1:7" x14ac:dyDescent="0.4">
      <c r="A32" s="12" t="s">
        <v>39</v>
      </c>
      <c r="B32" s="13" t="s">
        <v>22</v>
      </c>
      <c r="C32" s="15">
        <f>[1]★データベース!H86</f>
        <v>6.597464465713325E-2</v>
      </c>
      <c r="D32" s="15">
        <f>[1]★データベース!L86</f>
        <v>2.7969813175756277E-3</v>
      </c>
      <c r="E32" s="15">
        <f>[1]★データベース!P86</f>
        <v>-3.508235765118297E-2</v>
      </c>
      <c r="F32" s="15">
        <f>[1]★データベース!T86</f>
        <v>2.3637405084465882E-2</v>
      </c>
      <c r="G32" s="15">
        <f>[1]★データベース!X86</f>
        <v>1.3961009672226219E-2</v>
      </c>
    </row>
    <row r="33" spans="1:7" x14ac:dyDescent="0.4">
      <c r="A33" s="12" t="s">
        <v>40</v>
      </c>
      <c r="B33" s="13" t="s">
        <v>22</v>
      </c>
      <c r="C33" s="15">
        <f>[1]★データベース!H87</f>
        <v>8.1160705942489988E-2</v>
      </c>
      <c r="D33" s="15">
        <f>[1]★データベース!L87</f>
        <v>1.9677544160837564E-2</v>
      </c>
      <c r="E33" s="15">
        <f>[1]★データベース!P87</f>
        <v>1.0224270866182704E-2</v>
      </c>
      <c r="F33" s="15">
        <f>[1]★データベース!T87</f>
        <v>3.7798184990697495E-2</v>
      </c>
      <c r="G33" s="15">
        <f>[1]★データベース!X87</f>
        <v>3.7627286634564938E-2</v>
      </c>
    </row>
    <row r="34" spans="1:7" x14ac:dyDescent="0.4">
      <c r="A34" s="19" t="s">
        <v>41</v>
      </c>
      <c r="B34" s="20" t="s">
        <v>22</v>
      </c>
      <c r="C34" s="21">
        <f>[1]★データベース!H88</f>
        <v>0.13977762871749316</v>
      </c>
      <c r="D34" s="21">
        <f>[1]★データベース!L88</f>
        <v>0.1339093790624204</v>
      </c>
      <c r="E34" s="21">
        <f>[1]★データベース!P88</f>
        <v>9.9288561000313233E-2</v>
      </c>
      <c r="F34" s="21">
        <f>[1]★データベース!T88</f>
        <v>9.1520634483099217E-2</v>
      </c>
      <c r="G34" s="21">
        <f>[1]★データベース!X88</f>
        <v>0.11360049760321457</v>
      </c>
    </row>
  </sheetData>
  <phoneticPr fontId="3"/>
  <pageMargins left="0.7" right="0.7" top="0.75" bottom="0.75" header="0.3" footer="0.3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12D64-4BA4-4AD5-88BF-66B1468913CE}">
  <sheetPr>
    <tabColor rgb="FFFFC000"/>
    <pageSetUpPr fitToPage="1"/>
  </sheetPr>
  <dimension ref="A1:V19"/>
  <sheetViews>
    <sheetView showGridLines="0" zoomScale="80" zoomScaleNormal="80" workbookViewId="0">
      <pane xSplit="2" ySplit="5" topLeftCell="C6" activePane="bottomRight" state="frozen"/>
      <selection activeCell="G5" sqref="G5:G34"/>
      <selection pane="topRight" activeCell="G5" sqref="G5:G34"/>
      <selection pane="bottomLeft" activeCell="G5" sqref="G5:G34"/>
      <selection pane="bottomRight" activeCell="G5" sqref="G5:G34"/>
    </sheetView>
  </sheetViews>
  <sheetFormatPr defaultRowHeight="18.75" x14ac:dyDescent="0.4"/>
  <cols>
    <col min="1" max="1" width="30" style="2" bestFit="1" customWidth="1"/>
    <col min="3" max="22" width="10" customWidth="1"/>
  </cols>
  <sheetData>
    <row r="1" spans="1:22" ht="24" x14ac:dyDescent="0.4">
      <c r="A1" s="22" t="s">
        <v>0</v>
      </c>
      <c r="V1" s="23" t="str">
        <f>[1]★データベース!C2</f>
        <v>更新日：2024/5/14</v>
      </c>
    </row>
    <row r="2" spans="1:22" ht="24" x14ac:dyDescent="0.4">
      <c r="A2" s="4" t="s">
        <v>1</v>
      </c>
    </row>
    <row r="3" spans="1:22" s="6" customFormat="1" ht="24" customHeight="1" x14ac:dyDescent="0.4">
      <c r="A3" s="5" t="s">
        <v>42</v>
      </c>
    </row>
    <row r="4" spans="1:22" x14ac:dyDescent="0.4">
      <c r="A4" s="24" t="s">
        <v>27</v>
      </c>
      <c r="B4" s="25" t="s">
        <v>4</v>
      </c>
      <c r="C4" s="26" t="s">
        <v>5</v>
      </c>
      <c r="D4" s="27"/>
      <c r="E4" s="27"/>
      <c r="F4" s="28"/>
      <c r="G4" s="26" t="s">
        <v>6</v>
      </c>
      <c r="H4" s="27"/>
      <c r="I4" s="27"/>
      <c r="J4" s="28"/>
      <c r="K4" s="26" t="s">
        <v>7</v>
      </c>
      <c r="L4" s="27"/>
      <c r="M4" s="27"/>
      <c r="N4" s="28"/>
      <c r="O4" s="26" t="s">
        <v>8</v>
      </c>
      <c r="P4" s="27"/>
      <c r="Q4" s="27"/>
      <c r="R4" s="28"/>
      <c r="S4" s="26" t="s">
        <v>9</v>
      </c>
      <c r="T4" s="27"/>
      <c r="U4" s="27"/>
      <c r="V4" s="28"/>
    </row>
    <row r="5" spans="1:22" s="32" customFormat="1" x14ac:dyDescent="0.4">
      <c r="A5" s="29"/>
      <c r="B5" s="30"/>
      <c r="C5" s="31" t="s">
        <v>43</v>
      </c>
      <c r="D5" s="31" t="s">
        <v>44</v>
      </c>
      <c r="E5" s="31" t="s">
        <v>45</v>
      </c>
      <c r="F5" s="31" t="s">
        <v>46</v>
      </c>
      <c r="G5" s="31" t="s">
        <v>43</v>
      </c>
      <c r="H5" s="31" t="s">
        <v>44</v>
      </c>
      <c r="I5" s="31" t="s">
        <v>45</v>
      </c>
      <c r="J5" s="31" t="s">
        <v>46</v>
      </c>
      <c r="K5" s="31" t="s">
        <v>43</v>
      </c>
      <c r="L5" s="31" t="s">
        <v>44</v>
      </c>
      <c r="M5" s="31" t="s">
        <v>45</v>
      </c>
      <c r="N5" s="31" t="s">
        <v>46</v>
      </c>
      <c r="O5" s="31" t="s">
        <v>43</v>
      </c>
      <c r="P5" s="31" t="s">
        <v>44</v>
      </c>
      <c r="Q5" s="31" t="s">
        <v>45</v>
      </c>
      <c r="R5" s="31" t="s">
        <v>46</v>
      </c>
      <c r="S5" s="31" t="s">
        <v>43</v>
      </c>
      <c r="T5" s="31" t="s">
        <v>44</v>
      </c>
      <c r="U5" s="31" t="s">
        <v>45</v>
      </c>
      <c r="V5" s="31" t="s">
        <v>46</v>
      </c>
    </row>
    <row r="6" spans="1:22" x14ac:dyDescent="0.4">
      <c r="A6" s="9" t="s">
        <v>28</v>
      </c>
      <c r="B6" s="33" t="s">
        <v>11</v>
      </c>
      <c r="C6" s="34">
        <f>ROUNDDOWN([1]★データベース!Y75,-6)/1000000</f>
        <v>14021</v>
      </c>
      <c r="D6" s="34">
        <f>ROUNDDOWN([1]★データベース!Z75,-6)/1000000</f>
        <v>14747</v>
      </c>
      <c r="E6" s="34">
        <f>ROUNDDOWN([1]★データベース!AA75,-6)/1000000</f>
        <v>10040</v>
      </c>
      <c r="F6" s="34">
        <f>ROUNDDOWN([1]★データベース!AB75,-6)/1000000</f>
        <v>11604</v>
      </c>
      <c r="G6" s="34">
        <f>ROUNDDOWN([1]★データベース!AC75,-6)/1000000</f>
        <v>11336</v>
      </c>
      <c r="H6" s="34">
        <f>ROUNDDOWN([1]★データベース!AD75,-6)/1000000</f>
        <v>11765</v>
      </c>
      <c r="I6" s="34">
        <f>ROUNDDOWN([1]★データベース!AE75,-6)/1000000</f>
        <v>8714</v>
      </c>
      <c r="J6" s="34">
        <f>ROUNDDOWN([1]★データベース!AF75,-6)/1000000</f>
        <v>9971</v>
      </c>
      <c r="K6" s="34">
        <f>ROUNDDOWN([1]★データベース!AG75,-6)/1000000</f>
        <v>9658</v>
      </c>
      <c r="L6" s="34">
        <f>ROUNDDOWN([1]★データベース!AH75,-6)/1000000</f>
        <v>9890</v>
      </c>
      <c r="M6" s="34">
        <f>ROUNDDOWN([1]★データベース!AI75,-6)/1000000</f>
        <v>8040</v>
      </c>
      <c r="N6" s="34">
        <f>ROUNDDOWN([1]★データベース!AJ75,-6)/1000000</f>
        <v>8513</v>
      </c>
      <c r="O6" s="34">
        <f>ROUNDDOWN([1]★データベース!AK75,-6)/1000000</f>
        <v>10537</v>
      </c>
      <c r="P6" s="34">
        <f>ROUNDDOWN([1]★データベース!AL75,-6)/1000000</f>
        <v>10471</v>
      </c>
      <c r="Q6" s="34">
        <f>ROUNDDOWN([1]★データベース!AM75,-6)/1000000</f>
        <v>9158</v>
      </c>
      <c r="R6" s="34">
        <f>ROUNDDOWN([1]★データベース!AN75,-6)/1000000</f>
        <v>10143</v>
      </c>
      <c r="S6" s="34">
        <f>ROUNDDOWN([1]★データベース!AO75,-6)/1000000</f>
        <v>10909</v>
      </c>
      <c r="T6" s="34">
        <f>ROUNDDOWN([1]★データベース!AP75,-6)/1000000</f>
        <v>11322</v>
      </c>
      <c r="U6" s="34">
        <f>ROUNDDOWN([1]★データベース!AQ75,-6)/1000000</f>
        <v>9779</v>
      </c>
      <c r="V6" s="34">
        <f>ROUNDDOWN([1]★データベース!AR75,-6)/1000000</f>
        <v>10575</v>
      </c>
    </row>
    <row r="7" spans="1:22" x14ac:dyDescent="0.4">
      <c r="A7" s="12" t="s">
        <v>29</v>
      </c>
      <c r="B7" s="35" t="s">
        <v>11</v>
      </c>
      <c r="C7" s="36">
        <f>ROUNDDOWN([1]★データベース!Y76,-6)/1000000</f>
        <v>7636</v>
      </c>
      <c r="D7" s="36">
        <f>ROUNDDOWN([1]★データベース!Z76,-6)/1000000</f>
        <v>8206</v>
      </c>
      <c r="E7" s="36">
        <f>ROUNDDOWN([1]★データベース!AA76,-6)/1000000</f>
        <v>5535</v>
      </c>
      <c r="F7" s="36">
        <f>ROUNDDOWN([1]★データベース!AB76,-6)/1000000</f>
        <v>6081</v>
      </c>
      <c r="G7" s="36">
        <f>ROUNDDOWN([1]★データベース!AC76,-6)/1000000</f>
        <v>6226</v>
      </c>
      <c r="H7" s="36">
        <f>ROUNDDOWN([1]★データベース!AD76,-6)/1000000</f>
        <v>6519</v>
      </c>
      <c r="I7" s="36">
        <f>ROUNDDOWN([1]★データベース!AE76,-6)/1000000</f>
        <v>4510</v>
      </c>
      <c r="J7" s="36">
        <f>ROUNDDOWN([1]★データベース!AF76,-6)/1000000</f>
        <v>3660</v>
      </c>
      <c r="K7" s="36">
        <f>ROUNDDOWN([1]★データベース!AG76,-6)/1000000</f>
        <v>4113</v>
      </c>
      <c r="L7" s="36">
        <f>ROUNDDOWN([1]★データベース!AH76,-6)/1000000</f>
        <v>4469</v>
      </c>
      <c r="M7" s="36">
        <f>ROUNDDOWN([1]★データベース!AI76,-6)/1000000</f>
        <v>3652</v>
      </c>
      <c r="N7" s="36">
        <f>ROUNDDOWN([1]★データベース!AJ76,-6)/1000000</f>
        <v>3434</v>
      </c>
      <c r="O7" s="36">
        <f>ROUNDDOWN([1]★データベース!AK76,-6)/1000000</f>
        <v>4737</v>
      </c>
      <c r="P7" s="36">
        <f>ROUNDDOWN([1]★データベース!AL76,-6)/1000000</f>
        <v>4701</v>
      </c>
      <c r="Q7" s="36">
        <f>ROUNDDOWN([1]★データベース!AM76,-6)/1000000</f>
        <v>4243</v>
      </c>
      <c r="R7" s="36">
        <f>ROUNDDOWN([1]★データベース!AN76,-6)/1000000</f>
        <v>4382</v>
      </c>
      <c r="S7" s="36">
        <f>ROUNDDOWN([1]★データベース!AO76,-6)/1000000</f>
        <v>4754</v>
      </c>
      <c r="T7" s="36">
        <f>ROUNDDOWN([1]★データベース!AP76,-6)/1000000</f>
        <v>4795</v>
      </c>
      <c r="U7" s="36">
        <f>ROUNDDOWN([1]★データベース!AQ76,-6)/1000000</f>
        <v>4599</v>
      </c>
      <c r="V7" s="36">
        <f>ROUNDDOWN([1]★データベース!AR76,-6)/1000000</f>
        <v>4663</v>
      </c>
    </row>
    <row r="8" spans="1:22" x14ac:dyDescent="0.4">
      <c r="A8" s="12" t="s">
        <v>30</v>
      </c>
      <c r="B8" s="35" t="s">
        <v>11</v>
      </c>
      <c r="C8" s="36">
        <f>ROUNDDOWN([1]★データベース!Y77,-6)/1000000</f>
        <v>6339</v>
      </c>
      <c r="D8" s="36">
        <f>ROUNDDOWN([1]★データベース!Z77,-6)/1000000</f>
        <v>6356</v>
      </c>
      <c r="E8" s="36">
        <f>ROUNDDOWN([1]★データベース!AA77,-6)/1000000</f>
        <v>5184</v>
      </c>
      <c r="F8" s="36">
        <f>ROUNDDOWN([1]★データベース!AB77,-6)/1000000</f>
        <v>6253</v>
      </c>
      <c r="G8" s="36">
        <f>ROUNDDOWN([1]★データベース!AC77,-6)/1000000</f>
        <v>5092</v>
      </c>
      <c r="H8" s="36">
        <f>ROUNDDOWN([1]★データベース!AD77,-6)/1000000</f>
        <v>5955</v>
      </c>
      <c r="I8" s="36">
        <f>ROUNDDOWN([1]★データベース!AE77,-6)/1000000</f>
        <v>4483</v>
      </c>
      <c r="J8" s="36">
        <f>ROUNDDOWN([1]★データベース!AF77,-6)/1000000</f>
        <v>5268</v>
      </c>
      <c r="K8" s="36">
        <f>ROUNDDOWN([1]★データベース!AG77,-6)/1000000</f>
        <v>4659</v>
      </c>
      <c r="L8" s="36">
        <f>ROUNDDOWN([1]★データベース!AH77,-6)/1000000</f>
        <v>4042</v>
      </c>
      <c r="M8" s="36">
        <f>ROUNDDOWN([1]★データベース!AI77,-6)/1000000</f>
        <v>3828</v>
      </c>
      <c r="N8" s="36">
        <f>ROUNDDOWN([1]★データベース!AJ77,-6)/1000000</f>
        <v>4407</v>
      </c>
      <c r="O8" s="36">
        <f>ROUNDDOWN([1]★データベース!AK77,-6)/1000000</f>
        <v>4109</v>
      </c>
      <c r="P8" s="36">
        <f>ROUNDDOWN([1]★データベース!AL77,-6)/1000000</f>
        <v>4286</v>
      </c>
      <c r="Q8" s="36">
        <f>ROUNDDOWN([1]★データベース!AM77,-6)/1000000</f>
        <v>4018</v>
      </c>
      <c r="R8" s="36">
        <f>ROUNDDOWN([1]★データベース!AN77,-6)/1000000</f>
        <v>4697</v>
      </c>
      <c r="S8" s="36">
        <f>ROUNDDOWN([1]★データベース!AO77,-6)/1000000</f>
        <v>4566</v>
      </c>
      <c r="T8" s="36">
        <f>ROUNDDOWN([1]★データベース!AP77,-6)/1000000</f>
        <v>4355</v>
      </c>
      <c r="U8" s="36">
        <f>ROUNDDOWN([1]★データベース!AQ77,-6)/1000000</f>
        <v>4300</v>
      </c>
      <c r="V8" s="36">
        <f>ROUNDDOWN([1]★データベース!AR77,-6)/1000000</f>
        <v>4994</v>
      </c>
    </row>
    <row r="9" spans="1:22" x14ac:dyDescent="0.4">
      <c r="A9" s="12" t="s">
        <v>31</v>
      </c>
      <c r="B9" s="35" t="s">
        <v>11</v>
      </c>
      <c r="C9" s="36">
        <f>ROUNDDOWN([1]★データベース!Y78,-6)/1000000</f>
        <v>1297</v>
      </c>
      <c r="D9" s="36">
        <f>ROUNDDOWN([1]★データベース!Z78,-6)/1000000</f>
        <v>1849</v>
      </c>
      <c r="E9" s="36">
        <f>ROUNDDOWN([1]★データベース!AA78,-6)/1000000</f>
        <v>351</v>
      </c>
      <c r="F9" s="36">
        <f>ROUNDDOWN([1]★データベース!AB78,-6)/1000000</f>
        <v>-172</v>
      </c>
      <c r="G9" s="36">
        <f>ROUNDDOWN([1]★データベース!AC78,-6)/1000000</f>
        <v>1134</v>
      </c>
      <c r="H9" s="36">
        <f>ROUNDDOWN([1]★データベース!AD78,-6)/1000000</f>
        <v>563</v>
      </c>
      <c r="I9" s="36">
        <f>ROUNDDOWN([1]★データベース!AE78,-6)/1000000</f>
        <v>26</v>
      </c>
      <c r="J9" s="36">
        <f>ROUNDDOWN([1]★データベース!AF78,-6)/1000000</f>
        <v>-1607</v>
      </c>
      <c r="K9" s="36">
        <f>ROUNDDOWN([1]★データベース!AG78,-6)/1000000</f>
        <v>-545</v>
      </c>
      <c r="L9" s="36">
        <f>ROUNDDOWN([1]★データベース!AH78,-6)/1000000</f>
        <v>427</v>
      </c>
      <c r="M9" s="36">
        <f>ROUNDDOWN([1]★データベース!AI78,-6)/1000000</f>
        <v>-175</v>
      </c>
      <c r="N9" s="36">
        <f>ROUNDDOWN([1]★データベース!AJ78,-6)/1000000</f>
        <v>-973</v>
      </c>
      <c r="O9" s="36">
        <f>ROUNDDOWN([1]★データベース!AK78,-6)/1000000</f>
        <v>628</v>
      </c>
      <c r="P9" s="36">
        <f>ROUNDDOWN([1]★データベース!AL78,-6)/1000000</f>
        <v>414</v>
      </c>
      <c r="Q9" s="36">
        <f>ROUNDDOWN([1]★データベース!AM78,-6)/1000000</f>
        <v>224</v>
      </c>
      <c r="R9" s="36">
        <f>ROUNDDOWN([1]★データベース!AN78,-6)/1000000</f>
        <v>-315</v>
      </c>
      <c r="S9" s="36">
        <f>ROUNDDOWN([1]★データベース!AO78,-6)/1000000</f>
        <v>187</v>
      </c>
      <c r="T9" s="36">
        <f>ROUNDDOWN([1]★データベース!AP78,-6)/1000000</f>
        <v>439</v>
      </c>
      <c r="U9" s="36">
        <f>ROUNDDOWN([1]★データベース!AQ78,-6)/1000000</f>
        <v>298</v>
      </c>
      <c r="V9" s="36">
        <f>ROUNDDOWN([1]★データベース!AR78,-6)/1000000</f>
        <v>-331</v>
      </c>
    </row>
    <row r="10" spans="1:22" x14ac:dyDescent="0.4">
      <c r="A10" s="12" t="s">
        <v>32</v>
      </c>
      <c r="B10" s="35" t="s">
        <v>11</v>
      </c>
      <c r="C10" s="36">
        <f>ROUNDDOWN([1]★データベース!Y79,-6)/1000000</f>
        <v>1781</v>
      </c>
      <c r="D10" s="36">
        <f>ROUNDDOWN([1]★データベース!Z79,-6)/1000000</f>
        <v>1885</v>
      </c>
      <c r="E10" s="36">
        <f>ROUNDDOWN([1]★データベース!AA79,-6)/1000000</f>
        <v>398</v>
      </c>
      <c r="F10" s="36">
        <f>ROUNDDOWN([1]★データベース!AB79,-6)/1000000</f>
        <v>25</v>
      </c>
      <c r="G10" s="36">
        <f>ROUNDDOWN([1]★データベース!AC79,-6)/1000000</f>
        <v>1620</v>
      </c>
      <c r="H10" s="36">
        <f>ROUNDDOWN([1]★データベース!AD79,-6)/1000000</f>
        <v>616</v>
      </c>
      <c r="I10" s="36">
        <f>ROUNDDOWN([1]★データベース!AE79,-6)/1000000</f>
        <v>97</v>
      </c>
      <c r="J10" s="36">
        <f>ROUNDDOWN([1]★データベース!AF79,-6)/1000000</f>
        <v>-1512</v>
      </c>
      <c r="K10" s="36">
        <f>ROUNDDOWN([1]★データベース!AG79,-6)/1000000</f>
        <v>356</v>
      </c>
      <c r="L10" s="36">
        <f>ROUNDDOWN([1]★データベース!AH79,-6)/1000000</f>
        <v>909</v>
      </c>
      <c r="M10" s="36">
        <f>ROUNDDOWN([1]★データベース!AI79,-6)/1000000</f>
        <v>-139</v>
      </c>
      <c r="N10" s="36">
        <f>ROUNDDOWN([1]★データベース!AJ79,-6)/1000000</f>
        <v>-757</v>
      </c>
      <c r="O10" s="36">
        <f>ROUNDDOWN([1]★データベース!AK79,-6)/1000000</f>
        <v>761</v>
      </c>
      <c r="P10" s="36">
        <f>ROUNDDOWN([1]★データベース!AL79,-6)/1000000</f>
        <v>474</v>
      </c>
      <c r="Q10" s="36">
        <f>ROUNDDOWN([1]★データベース!AM79,-6)/1000000</f>
        <v>268</v>
      </c>
      <c r="R10" s="36">
        <f>ROUNDDOWN([1]★データベース!AN79,-6)/1000000</f>
        <v>19</v>
      </c>
      <c r="S10" s="36">
        <f>ROUNDDOWN([1]★データベース!AO79,-6)/1000000</f>
        <v>575</v>
      </c>
      <c r="T10" s="36">
        <f>ROUNDDOWN([1]★データベース!AP79,-6)/1000000</f>
        <v>637</v>
      </c>
      <c r="U10" s="36">
        <f>ROUNDDOWN([1]★データベース!AQ79,-6)/1000000</f>
        <v>362</v>
      </c>
      <c r="V10" s="36">
        <f>ROUNDDOWN([1]★データベース!AR79,-6)/1000000</f>
        <v>27</v>
      </c>
    </row>
    <row r="11" spans="1:22" x14ac:dyDescent="0.4">
      <c r="A11" s="12" t="s">
        <v>33</v>
      </c>
      <c r="B11" s="35" t="s">
        <v>11</v>
      </c>
      <c r="C11" s="36">
        <f>ROUNDDOWN([1]★データベース!Y80,-6)/1000000</f>
        <v>1289</v>
      </c>
      <c r="D11" s="36">
        <f>ROUNDDOWN([1]★データベース!Z80,-6)/1000000</f>
        <v>1446</v>
      </c>
      <c r="E11" s="36">
        <f>ROUNDDOWN([1]★データベース!AA80,-6)/1000000</f>
        <v>303</v>
      </c>
      <c r="F11" s="36">
        <f>ROUNDDOWN([1]★データベース!AB80,-6)/1000000</f>
        <v>77</v>
      </c>
      <c r="G11" s="36">
        <f>ROUNDDOWN([1]★データベース!AC80,-6)/1000000</f>
        <v>1227</v>
      </c>
      <c r="H11" s="36">
        <f>ROUNDDOWN([1]★データベース!AD80,-6)/1000000</f>
        <v>1813</v>
      </c>
      <c r="I11" s="36">
        <f>ROUNDDOWN([1]★データベース!AE80,-6)/1000000</f>
        <v>191</v>
      </c>
      <c r="J11" s="36">
        <f>ROUNDDOWN([1]★データベース!AF80,-6)/1000000</f>
        <v>-1436</v>
      </c>
      <c r="K11" s="36">
        <f>ROUNDDOWN([1]★データベース!AG80,-6)/1000000</f>
        <v>388</v>
      </c>
      <c r="L11" s="36">
        <f>ROUNDDOWN([1]★データベース!AH80,-6)/1000000</f>
        <v>1429</v>
      </c>
      <c r="M11" s="36">
        <f>ROUNDDOWN([1]★データベース!AI80,-6)/1000000</f>
        <v>-30</v>
      </c>
      <c r="N11" s="36">
        <f>ROUNDDOWN([1]★データベース!AJ80,-6)/1000000</f>
        <v>-442</v>
      </c>
      <c r="O11" s="36">
        <f>ROUNDDOWN([1]★データベース!AK80,-6)/1000000</f>
        <v>566</v>
      </c>
      <c r="P11" s="36">
        <f>ROUNDDOWN([1]★データベース!AL80,-6)/1000000</f>
        <v>295</v>
      </c>
      <c r="Q11" s="36">
        <f>ROUNDDOWN([1]★データベース!AM80,-6)/1000000</f>
        <v>151</v>
      </c>
      <c r="R11" s="36">
        <f>ROUNDDOWN([1]★データベース!AN80,-6)/1000000</f>
        <v>-451</v>
      </c>
      <c r="S11" s="36">
        <f>ROUNDDOWN([1]★データベース!AO80,-6)/1000000</f>
        <v>466</v>
      </c>
      <c r="T11" s="36">
        <f>ROUNDDOWN([1]★データベース!AP80,-6)/1000000</f>
        <v>501</v>
      </c>
      <c r="U11" s="36">
        <f>ROUNDDOWN([1]★データベース!AQ80,-6)/1000000</f>
        <v>196</v>
      </c>
      <c r="V11" s="36">
        <f>ROUNDDOWN([1]★データベース!AR80,-6)/1000000</f>
        <v>635</v>
      </c>
    </row>
    <row r="12" spans="1:22" x14ac:dyDescent="0.4">
      <c r="A12" s="12" t="s">
        <v>34</v>
      </c>
      <c r="B12" s="35" t="s">
        <v>11</v>
      </c>
      <c r="C12" s="36">
        <f>ROUNDDOWN([1]★データベース!Y81,-6)/1000000</f>
        <v>1673</v>
      </c>
      <c r="D12" s="36">
        <f>ROUNDDOWN([1]★データベース!Z81,-6)/1000000</f>
        <v>1700</v>
      </c>
      <c r="E12" s="36">
        <f>ROUNDDOWN([1]★データベース!AA81,-6)/1000000</f>
        <v>1697</v>
      </c>
      <c r="F12" s="36">
        <f>ROUNDDOWN([1]★データベース!AB81,-6)/1000000</f>
        <v>1683</v>
      </c>
      <c r="G12" s="36">
        <f>ROUNDDOWN([1]★データベース!AC81,-6)/1000000</f>
        <v>1693</v>
      </c>
      <c r="H12" s="36">
        <f>ROUNDDOWN([1]★データベース!AD81,-6)/1000000</f>
        <v>1678</v>
      </c>
      <c r="I12" s="36">
        <f>ROUNDDOWN([1]★データベース!AE81,-6)/1000000</f>
        <v>1597</v>
      </c>
      <c r="J12" s="36">
        <f>ROUNDDOWN([1]★データベース!AF81,-6)/1000000</f>
        <v>1576</v>
      </c>
      <c r="K12" s="36">
        <f>ROUNDDOWN([1]★データベース!AG81,-6)/1000000</f>
        <v>1658</v>
      </c>
      <c r="L12" s="36">
        <f>ROUNDDOWN([1]★データベース!AH81,-6)/1000000</f>
        <v>1638</v>
      </c>
      <c r="M12" s="36">
        <f>ROUNDDOWN([1]★データベース!AI81,-6)/1000000</f>
        <v>1466</v>
      </c>
      <c r="N12" s="36">
        <f>ROUNDDOWN([1]★データベース!AJ81,-6)/1000000</f>
        <v>1603</v>
      </c>
      <c r="O12" s="36">
        <f>ROUNDDOWN([1]★データベース!AK81,-6)/1000000</f>
        <v>1629</v>
      </c>
      <c r="P12" s="36">
        <f>ROUNDDOWN([1]★データベース!AL81,-6)/1000000</f>
        <v>1666</v>
      </c>
      <c r="Q12" s="36">
        <f>ROUNDDOWN([1]★データベース!AM81,-6)/1000000</f>
        <v>1598</v>
      </c>
      <c r="R12" s="36">
        <f>ROUNDDOWN([1]★データベース!AN81,-6)/1000000</f>
        <v>1546</v>
      </c>
      <c r="S12" s="36">
        <f>ROUNDDOWN([1]★データベース!AO81,-6)/1000000</f>
        <v>1331</v>
      </c>
      <c r="T12" s="36">
        <f>ROUNDDOWN([1]★データベース!AP81,-6)/1000000</f>
        <v>1426</v>
      </c>
      <c r="U12" s="36">
        <f>ROUNDDOWN([1]★データベース!AQ81,-6)/1000000</f>
        <v>1245</v>
      </c>
      <c r="V12" s="36">
        <f>ROUNDDOWN([1]★データベース!AR81,-6)/1000000</f>
        <v>1480</v>
      </c>
    </row>
    <row r="13" spans="1:22" x14ac:dyDescent="0.4">
      <c r="A13" s="12" t="s">
        <v>35</v>
      </c>
      <c r="B13" s="35" t="s">
        <v>11</v>
      </c>
      <c r="C13" s="36">
        <f>ROUNDDOWN([1]★データベース!Y82,-6)/1000000</f>
        <v>207</v>
      </c>
      <c r="D13" s="36">
        <f>ROUNDDOWN([1]★データベース!Z82,-6)/1000000</f>
        <v>211</v>
      </c>
      <c r="E13" s="36">
        <f>ROUNDDOWN([1]★データベース!AA82,-6)/1000000</f>
        <v>213</v>
      </c>
      <c r="F13" s="36">
        <f>ROUNDDOWN([1]★データベース!AB82,-6)/1000000</f>
        <v>219</v>
      </c>
      <c r="G13" s="36">
        <f>ROUNDDOWN([1]★データベース!AC82,-6)/1000000</f>
        <v>180</v>
      </c>
      <c r="H13" s="36">
        <f>ROUNDDOWN([1]★データベース!AD82,-6)/1000000</f>
        <v>178</v>
      </c>
      <c r="I13" s="36">
        <f>ROUNDDOWN([1]★データベース!AE82,-6)/1000000</f>
        <v>177</v>
      </c>
      <c r="J13" s="36">
        <f>ROUNDDOWN([1]★データベース!AF82,-6)/1000000</f>
        <v>184</v>
      </c>
      <c r="K13" s="36">
        <f>ROUNDDOWN([1]★データベース!AG82,-6)/1000000</f>
        <v>178</v>
      </c>
      <c r="L13" s="36">
        <f>ROUNDDOWN([1]★データベース!AH82,-6)/1000000</f>
        <v>183</v>
      </c>
      <c r="M13" s="36">
        <f>ROUNDDOWN([1]★データベース!AI82,-6)/1000000</f>
        <v>188</v>
      </c>
      <c r="N13" s="36">
        <f>ROUNDDOWN([1]★データベース!AJ82,-6)/1000000</f>
        <v>189</v>
      </c>
      <c r="O13" s="36">
        <f>ROUNDDOWN([1]★データベース!AK82,-6)/1000000</f>
        <v>172</v>
      </c>
      <c r="P13" s="36">
        <f>ROUNDDOWN([1]★データベース!AL82,-6)/1000000</f>
        <v>176</v>
      </c>
      <c r="Q13" s="36">
        <f>ROUNDDOWN([1]★データベース!AM82,-6)/1000000</f>
        <v>172</v>
      </c>
      <c r="R13" s="36">
        <f>ROUNDDOWN([1]★データベース!AN82,-6)/1000000</f>
        <v>171</v>
      </c>
      <c r="S13" s="36">
        <f>ROUNDDOWN([1]★データベース!AO82,-6)/1000000</f>
        <v>169</v>
      </c>
      <c r="T13" s="36">
        <f>ROUNDDOWN([1]★データベース!AP82,-6)/1000000</f>
        <v>173</v>
      </c>
      <c r="U13" s="36">
        <f>ROUNDDOWN([1]★データベース!AQ82,-6)/1000000</f>
        <v>175</v>
      </c>
      <c r="V13" s="36">
        <f>ROUNDDOWN([1]★データベース!AR82,-6)/1000000</f>
        <v>131</v>
      </c>
    </row>
    <row r="14" spans="1:22" x14ac:dyDescent="0.4">
      <c r="A14" s="12" t="s">
        <v>36</v>
      </c>
      <c r="B14" s="35" t="s">
        <v>11</v>
      </c>
      <c r="C14" s="36">
        <f>ROUNDDOWN([1]★データベース!Y83,-6)/1000000</f>
        <v>403</v>
      </c>
      <c r="D14" s="36">
        <f>ROUNDDOWN([1]★データベース!Z83,-6)/1000000</f>
        <v>521</v>
      </c>
      <c r="E14" s="36">
        <f>ROUNDDOWN([1]★データベース!AA83,-6)/1000000</f>
        <v>344</v>
      </c>
      <c r="F14" s="36">
        <f>ROUNDDOWN([1]★データベース!AB83,-6)/1000000</f>
        <v>552</v>
      </c>
      <c r="G14" s="36">
        <f>ROUNDDOWN([1]★データベース!AC83,-6)/1000000</f>
        <v>321</v>
      </c>
      <c r="H14" s="36">
        <f>ROUNDDOWN([1]★データベース!AD83,-6)/1000000</f>
        <v>444</v>
      </c>
      <c r="I14" s="36">
        <f>ROUNDDOWN([1]★データベース!AE83,-6)/1000000</f>
        <v>266</v>
      </c>
      <c r="J14" s="36">
        <f>ROUNDDOWN([1]★データベース!AF83,-6)/1000000</f>
        <v>428</v>
      </c>
      <c r="K14" s="36">
        <f>ROUNDDOWN([1]★データベース!AG83,-6)/1000000</f>
        <v>342</v>
      </c>
      <c r="L14" s="36">
        <f>ROUNDDOWN([1]★データベース!AH83,-6)/1000000</f>
        <v>269</v>
      </c>
      <c r="M14" s="36">
        <f>ROUNDDOWN([1]★データベース!AI83,-6)/1000000</f>
        <v>334</v>
      </c>
      <c r="N14" s="36">
        <f>ROUNDDOWN([1]★データベース!AJ83,-6)/1000000</f>
        <v>428</v>
      </c>
      <c r="O14" s="36">
        <f>ROUNDDOWN([1]★データベース!AK83,-6)/1000000</f>
        <v>292</v>
      </c>
      <c r="P14" s="36">
        <f>ROUNDDOWN([1]★データベース!AL83,-6)/1000000</f>
        <v>363</v>
      </c>
      <c r="Q14" s="36">
        <f>ROUNDDOWN([1]★データベース!AM83,-6)/1000000</f>
        <v>336</v>
      </c>
      <c r="R14" s="36">
        <f>ROUNDDOWN([1]★データベース!AN83,-6)/1000000</f>
        <v>389</v>
      </c>
      <c r="S14" s="36">
        <f>ROUNDDOWN([1]★データベース!AO83,-6)/1000000</f>
        <v>303</v>
      </c>
      <c r="T14" s="36">
        <f>ROUNDDOWN([1]★データベース!AP83,-6)/1000000</f>
        <v>393</v>
      </c>
      <c r="U14" s="36">
        <f>ROUNDDOWN([1]★データベース!AQ83,-6)/1000000</f>
        <v>390</v>
      </c>
      <c r="V14" s="36">
        <f>ROUNDDOWN([1]★データベース!AR83,-6)/1000000</f>
        <v>418</v>
      </c>
    </row>
    <row r="15" spans="1:22" x14ac:dyDescent="0.4">
      <c r="A15" s="12" t="s">
        <v>37</v>
      </c>
      <c r="B15" s="35" t="s">
        <v>11</v>
      </c>
      <c r="C15" s="36">
        <f>ROUNDDOWN([1]★データベース!Y84,-6)/1000000</f>
        <v>1989</v>
      </c>
      <c r="D15" s="36">
        <f>ROUNDDOWN([1]★データベース!Z84,-6)/1000000</f>
        <v>1895</v>
      </c>
      <c r="E15" s="36">
        <f>ROUNDDOWN([1]★データベース!AA84,-6)/1000000</f>
        <v>1312</v>
      </c>
      <c r="F15" s="36">
        <f>ROUNDDOWN([1]★データベース!AB84,-6)/1000000</f>
        <v>1848</v>
      </c>
      <c r="G15" s="36">
        <f>ROUNDDOWN([1]★データベース!AC84,-6)/1000000</f>
        <v>1149</v>
      </c>
      <c r="H15" s="36">
        <f>ROUNDDOWN([1]★データベース!AD84,-6)/1000000</f>
        <v>1902</v>
      </c>
      <c r="I15" s="36">
        <f>ROUNDDOWN([1]★データベース!AE84,-6)/1000000</f>
        <v>1017</v>
      </c>
      <c r="J15" s="36">
        <f>ROUNDDOWN([1]★データベース!AF84,-6)/1000000</f>
        <v>1526</v>
      </c>
      <c r="K15" s="36">
        <f>ROUNDDOWN([1]★データベース!AG84,-6)/1000000</f>
        <v>1081</v>
      </c>
      <c r="L15" s="36">
        <f>ROUNDDOWN([1]★データベース!AH84,-6)/1000000</f>
        <v>784</v>
      </c>
      <c r="M15" s="36">
        <f>ROUNDDOWN([1]★データベース!AI84,-6)/1000000</f>
        <v>716</v>
      </c>
      <c r="N15" s="36">
        <f>ROUNDDOWN([1]★データベース!AJ84,-6)/1000000</f>
        <v>1002</v>
      </c>
      <c r="O15" s="36">
        <f>ROUNDDOWN([1]★データベース!AK84,-6)/1000000</f>
        <v>656</v>
      </c>
      <c r="P15" s="36">
        <f>ROUNDDOWN([1]★データベース!AL84,-6)/1000000</f>
        <v>912</v>
      </c>
      <c r="Q15" s="36">
        <f>ROUNDDOWN([1]★データベース!AM84,-6)/1000000</f>
        <v>784</v>
      </c>
      <c r="R15" s="36">
        <f>ROUNDDOWN([1]★データベース!AN84,-6)/1000000</f>
        <v>1335</v>
      </c>
      <c r="S15" s="36">
        <f>ROUNDDOWN([1]★データベース!AO84,-6)/1000000</f>
        <v>1272</v>
      </c>
      <c r="T15" s="36">
        <f>ROUNDDOWN([1]★データベース!AP84,-6)/1000000</f>
        <v>977</v>
      </c>
      <c r="U15" s="36">
        <f>ROUNDDOWN([1]★データベース!AQ84,-6)/1000000</f>
        <v>1131</v>
      </c>
      <c r="V15" s="36">
        <f>ROUNDDOWN([1]★データベース!AR84,-6)/1000000</f>
        <v>1455</v>
      </c>
    </row>
    <row r="16" spans="1:22" x14ac:dyDescent="0.4">
      <c r="A16" s="12" t="s">
        <v>38</v>
      </c>
      <c r="B16" s="35" t="s">
        <v>22</v>
      </c>
      <c r="C16" s="37">
        <f>[1]★データベース!Y85</f>
        <v>0.54464736040005268</v>
      </c>
      <c r="D16" s="37">
        <f>[1]★データベース!Z85</f>
        <v>0.55644507041529156</v>
      </c>
      <c r="E16" s="37">
        <f>[1]★データベース!AA85</f>
        <v>0.55134247216303744</v>
      </c>
      <c r="F16" s="37">
        <f>[1]★データベース!AB85</f>
        <v>0.52404918858104821</v>
      </c>
      <c r="G16" s="37">
        <f>[1]★データベース!AC85</f>
        <v>0.54921412923973489</v>
      </c>
      <c r="H16" s="37">
        <f>[1]★データベース!AD85</f>
        <v>0.55407052163154891</v>
      </c>
      <c r="I16" s="37">
        <f>[1]★データベース!AE85</f>
        <v>0.517583268223751</v>
      </c>
      <c r="J16" s="37">
        <f>[1]★データベース!AF85</f>
        <v>0.36709415344788665</v>
      </c>
      <c r="K16" s="37">
        <f>[1]★データベース!AG85</f>
        <v>0.42592335321289726</v>
      </c>
      <c r="L16" s="37">
        <f>[1]★データベース!AH85</f>
        <v>0.45194630267679275</v>
      </c>
      <c r="M16" s="37">
        <f>[1]★データベース!AI85</f>
        <v>0.45423921990889266</v>
      </c>
      <c r="N16" s="37">
        <f>[1]★データベース!AJ85</f>
        <v>0.40344136388823337</v>
      </c>
      <c r="O16" s="37">
        <f>[1]★データベース!AK85</f>
        <v>0.44964842900561242</v>
      </c>
      <c r="P16" s="37">
        <f>[1]★データベース!AL85</f>
        <v>0.44894124417901832</v>
      </c>
      <c r="Q16" s="37">
        <f>[1]★データベース!AM85</f>
        <v>0.46329745295897229</v>
      </c>
      <c r="R16" s="37">
        <f>[1]★データベース!AN85</f>
        <v>0.43207678162553009</v>
      </c>
      <c r="S16" s="37">
        <f>[1]★データベース!AO85</f>
        <v>0.43584742177839642</v>
      </c>
      <c r="T16" s="37">
        <f>[1]★データベース!AP85</f>
        <v>0.42354470194274535</v>
      </c>
      <c r="U16" s="37">
        <f>[1]★データベース!AQ85</f>
        <v>0.47027968240754492</v>
      </c>
      <c r="V16" s="37">
        <f>[1]★データベース!AR85</f>
        <v>0.44096722559444068</v>
      </c>
    </row>
    <row r="17" spans="1:22" x14ac:dyDescent="0.4">
      <c r="A17" s="12" t="s">
        <v>39</v>
      </c>
      <c r="B17" s="35" t="s">
        <v>22</v>
      </c>
      <c r="C17" s="37">
        <f>[1]★データベース!Y86</f>
        <v>9.2516433314186339E-2</v>
      </c>
      <c r="D17" s="37">
        <f>[1]★データベース!Z86</f>
        <v>0.12542695242015747</v>
      </c>
      <c r="E17" s="37">
        <f>[1]★データベース!AA86</f>
        <v>3.5000992355438409E-2</v>
      </c>
      <c r="F17" s="37">
        <f>[1]★データベース!AB86</f>
        <v>-1.4850097199396901E-2</v>
      </c>
      <c r="G17" s="37">
        <f>[1]★データベース!AC86</f>
        <v>0.10003552327405683</v>
      </c>
      <c r="H17" s="37">
        <f>[1]★データベース!AD86</f>
        <v>4.7930669541910213E-2</v>
      </c>
      <c r="I17" s="37">
        <f>[1]★データベース!AE86</f>
        <v>3.0592034262569229E-3</v>
      </c>
      <c r="J17" s="37">
        <f>[1]★データベース!AF86</f>
        <v>-0.16124296869052007</v>
      </c>
      <c r="K17" s="37">
        <f>[1]★データベース!AG86</f>
        <v>-5.645949943248188E-2</v>
      </c>
      <c r="L17" s="37">
        <f>[1]★データベース!AH86</f>
        <v>4.3238464971117503E-2</v>
      </c>
      <c r="M17" s="37">
        <f>[1]★データベース!AI86</f>
        <v>-2.1855931970362893E-2</v>
      </c>
      <c r="N17" s="37">
        <f>[1]★データベース!AJ86</f>
        <v>-0.1143136541208901</v>
      </c>
      <c r="O17" s="37">
        <f>[1]★データベース!AK86</f>
        <v>5.9622985411302787E-2</v>
      </c>
      <c r="P17" s="37">
        <f>[1]★データベース!AL86</f>
        <v>3.9627841914641686E-2</v>
      </c>
      <c r="Q17" s="37">
        <f>[1]★データベース!AM86</f>
        <v>2.4558162208792922E-2</v>
      </c>
      <c r="R17" s="37">
        <f>[1]★データベース!AN86</f>
        <v>-3.1084543610978572E-2</v>
      </c>
      <c r="S17" s="37">
        <f>[1]★データベース!AO86</f>
        <v>1.7228098694993452E-2</v>
      </c>
      <c r="T17" s="37">
        <f>[1]★データベース!AP86</f>
        <v>3.8847290752213388E-2</v>
      </c>
      <c r="U17" s="37">
        <f>[1]★データベース!AQ86</f>
        <v>3.0519273022625516E-2</v>
      </c>
      <c r="V17" s="37">
        <f>[1]★データベース!AR86</f>
        <v>-3.136819982094069E-2</v>
      </c>
    </row>
    <row r="18" spans="1:22" x14ac:dyDescent="0.4">
      <c r="A18" s="12" t="s">
        <v>40</v>
      </c>
      <c r="B18" s="35" t="s">
        <v>22</v>
      </c>
      <c r="C18" s="37">
        <f>[1]★データベース!Y87</f>
        <v>0.12704547434875751</v>
      </c>
      <c r="D18" s="37">
        <f>[1]★データベース!Z87</f>
        <v>0.12788271204393437</v>
      </c>
      <c r="E18" s="37">
        <f>[1]★データベース!AA87</f>
        <v>3.9677556871087247E-2</v>
      </c>
      <c r="F18" s="37">
        <f>[1]★データベース!AB87</f>
        <v>2.2354934301583528E-3</v>
      </c>
      <c r="G18" s="37">
        <f>[1]★データベース!AC87</f>
        <v>0.14295626275260934</v>
      </c>
      <c r="H18" s="37">
        <f>[1]★データベース!AD87</f>
        <v>5.2384057040155078E-2</v>
      </c>
      <c r="I18" s="37">
        <f>[1]★データベース!AE87</f>
        <v>1.1223630071759361E-2</v>
      </c>
      <c r="J18" s="37">
        <f>[1]★データベース!AF87</f>
        <v>-0.15168692984175874</v>
      </c>
      <c r="K18" s="37">
        <f>[1]★データベース!AG87</f>
        <v>3.691717520126632E-2</v>
      </c>
      <c r="L18" s="37">
        <f>[1]★データベース!AH87</f>
        <v>9.1955660621133514E-2</v>
      </c>
      <c r="M18" s="37">
        <f>[1]★データベース!AI87</f>
        <v>-1.7307889517653843E-2</v>
      </c>
      <c r="N18" s="37">
        <f>[1]★データベース!AJ87</f>
        <v>-8.9009571826289491E-2</v>
      </c>
      <c r="O18" s="37">
        <f>[1]★データベース!AK87</f>
        <v>7.2274607060124119E-2</v>
      </c>
      <c r="P18" s="37">
        <f>[1]★データベース!AL87</f>
        <v>4.5349712317155733E-2</v>
      </c>
      <c r="Q18" s="37">
        <f>[1]★データベース!AM87</f>
        <v>2.9282826820538815E-2</v>
      </c>
      <c r="R18" s="37">
        <f>[1]★データベース!AN87</f>
        <v>1.8762386129031452E-3</v>
      </c>
      <c r="S18" s="37">
        <f>[1]★データベース!AO87</f>
        <v>5.2742661192290846E-2</v>
      </c>
      <c r="T18" s="37">
        <f>[1]★データベース!AP87</f>
        <v>5.631600470313744E-2</v>
      </c>
      <c r="U18" s="37">
        <f>[1]★データベース!AQ87</f>
        <v>3.7040758490002365E-2</v>
      </c>
      <c r="V18" s="37">
        <f>[1]★データベース!AR87</f>
        <v>2.5667858773804359E-3</v>
      </c>
    </row>
    <row r="19" spans="1:22" x14ac:dyDescent="0.4">
      <c r="A19" s="19" t="s">
        <v>41</v>
      </c>
      <c r="B19" s="38" t="s">
        <v>22</v>
      </c>
      <c r="C19" s="39">
        <f>[1]★データベース!Y88</f>
        <v>0.14191971073219251</v>
      </c>
      <c r="D19" s="39">
        <f>[1]★データベース!Z88</f>
        <v>0.12855540954705671</v>
      </c>
      <c r="E19" s="39">
        <f>[1]★データベース!AA88</f>
        <v>0.13067934086239072</v>
      </c>
      <c r="F19" s="39">
        <f>[1]★データベース!AB88</f>
        <v>0.15932285121376155</v>
      </c>
      <c r="G19" s="39">
        <f>[1]★データベース!AC88</f>
        <v>0.10136276934983086</v>
      </c>
      <c r="H19" s="39">
        <f>[1]★データベース!AD88</f>
        <v>0.16171920247628688</v>
      </c>
      <c r="I19" s="39">
        <f>[1]★データベース!AE88</f>
        <v>0.11678968323866867</v>
      </c>
      <c r="J19" s="39">
        <f>[1]★データベース!AF88</f>
        <v>0.15305891154587864</v>
      </c>
      <c r="K19" s="39">
        <f>[1]★データベース!AG88</f>
        <v>0.1119727015024389</v>
      </c>
      <c r="L19" s="39">
        <f>[1]★データベース!AH88</f>
        <v>7.9285486779537548E-2</v>
      </c>
      <c r="M19" s="39">
        <f>[1]★データベース!AI88</f>
        <v>8.9056488221749483E-2</v>
      </c>
      <c r="N19" s="39">
        <f>[1]★データベース!AJ88</f>
        <v>0.11780152932678632</v>
      </c>
      <c r="O19" s="39">
        <f>[1]★データベース!AK88</f>
        <v>6.2276745199639022E-2</v>
      </c>
      <c r="P19" s="39">
        <f>[1]★データベース!AL88</f>
        <v>8.7131097468355442E-2</v>
      </c>
      <c r="Q19" s="39">
        <f>[1]★データベース!AM88</f>
        <v>8.5696618034663941E-2</v>
      </c>
      <c r="R19" s="39">
        <f>[1]★データベース!AN88</f>
        <v>0.13169029608369104</v>
      </c>
      <c r="S19" s="39">
        <f>[1]★データベース!AO88</f>
        <v>0.11668959627836886</v>
      </c>
      <c r="T19" s="39">
        <f>[1]★データベース!AP88</f>
        <v>8.6360565418795318E-2</v>
      </c>
      <c r="U19" s="39">
        <f>[1]★データベース!AQ88</f>
        <v>0.11573731146971571</v>
      </c>
      <c r="V19" s="39">
        <f>[1]★データベース!AR88</f>
        <v>0.13760391672085781</v>
      </c>
    </row>
  </sheetData>
  <mergeCells count="5">
    <mergeCell ref="C4:F4"/>
    <mergeCell ref="G4:J4"/>
    <mergeCell ref="K4:N4"/>
    <mergeCell ref="O4:R4"/>
    <mergeCell ref="S4:V4"/>
  </mergeCells>
  <phoneticPr fontId="3"/>
  <pageMargins left="0.7" right="0.7" top="0.75" bottom="0.75" header="0.3" footer="0.3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2FE86-3032-46A0-814A-56BEA269063D}">
  <sheetPr>
    <tabColor rgb="FFFFC000"/>
    <pageSetUpPr fitToPage="1"/>
  </sheetPr>
  <dimension ref="A1:V36"/>
  <sheetViews>
    <sheetView showGridLines="0" zoomScale="70" zoomScaleNormal="70" workbookViewId="0">
      <pane xSplit="2" ySplit="5" topLeftCell="C6" activePane="bottomRight" state="frozen"/>
      <selection activeCell="G5" sqref="G5:G34"/>
      <selection pane="topRight" activeCell="G5" sqref="G5:G34"/>
      <selection pane="bottomLeft" activeCell="G5" sqref="G5:G34"/>
      <selection pane="bottomRight" activeCell="G5" sqref="G5:G34"/>
    </sheetView>
  </sheetViews>
  <sheetFormatPr defaultRowHeight="18.75" x14ac:dyDescent="0.4"/>
  <cols>
    <col min="1" max="1" width="30" style="2" bestFit="1" customWidth="1"/>
    <col min="3" max="22" width="10" customWidth="1"/>
  </cols>
  <sheetData>
    <row r="1" spans="1:22" ht="24" x14ac:dyDescent="0.4">
      <c r="A1" s="1" t="s">
        <v>0</v>
      </c>
      <c r="V1" s="23" t="str">
        <f>[1]★データベース!C2</f>
        <v>更新日：2024/5/14</v>
      </c>
    </row>
    <row r="2" spans="1:22" ht="24" x14ac:dyDescent="0.4">
      <c r="A2" s="4" t="s">
        <v>1</v>
      </c>
    </row>
    <row r="3" spans="1:22" s="6" customFormat="1" ht="24" customHeight="1" x14ac:dyDescent="0.4">
      <c r="A3" s="5" t="s">
        <v>47</v>
      </c>
    </row>
    <row r="4" spans="1:22" x14ac:dyDescent="0.4">
      <c r="A4" s="24" t="s">
        <v>3</v>
      </c>
      <c r="B4" s="25" t="s">
        <v>4</v>
      </c>
      <c r="C4" s="26" t="s">
        <v>5</v>
      </c>
      <c r="D4" s="27"/>
      <c r="E4" s="27"/>
      <c r="F4" s="28"/>
      <c r="G4" s="26" t="s">
        <v>6</v>
      </c>
      <c r="H4" s="27"/>
      <c r="I4" s="27"/>
      <c r="J4" s="28"/>
      <c r="K4" s="26" t="s">
        <v>7</v>
      </c>
      <c r="L4" s="27"/>
      <c r="M4" s="27"/>
      <c r="N4" s="28"/>
      <c r="O4" s="26" t="s">
        <v>8</v>
      </c>
      <c r="P4" s="27"/>
      <c r="Q4" s="27"/>
      <c r="R4" s="28"/>
      <c r="S4" s="26" t="s">
        <v>9</v>
      </c>
      <c r="T4" s="27"/>
      <c r="U4" s="27"/>
      <c r="V4" s="28"/>
    </row>
    <row r="5" spans="1:22" s="32" customFormat="1" x14ac:dyDescent="0.4">
      <c r="A5" s="29"/>
      <c r="B5" s="30"/>
      <c r="C5" s="31" t="s">
        <v>43</v>
      </c>
      <c r="D5" s="31" t="s">
        <v>44</v>
      </c>
      <c r="E5" s="31" t="s">
        <v>45</v>
      </c>
      <c r="F5" s="31" t="s">
        <v>46</v>
      </c>
      <c r="G5" s="31" t="s">
        <v>43</v>
      </c>
      <c r="H5" s="31" t="s">
        <v>44</v>
      </c>
      <c r="I5" s="31" t="s">
        <v>45</v>
      </c>
      <c r="J5" s="31" t="s">
        <v>46</v>
      </c>
      <c r="K5" s="31" t="s">
        <v>43</v>
      </c>
      <c r="L5" s="31" t="s">
        <v>44</v>
      </c>
      <c r="M5" s="31" t="s">
        <v>45</v>
      </c>
      <c r="N5" s="31" t="s">
        <v>46</v>
      </c>
      <c r="O5" s="31" t="s">
        <v>43</v>
      </c>
      <c r="P5" s="31" t="s">
        <v>44</v>
      </c>
      <c r="Q5" s="31" t="s">
        <v>45</v>
      </c>
      <c r="R5" s="31" t="s">
        <v>46</v>
      </c>
      <c r="S5" s="31" t="s">
        <v>43</v>
      </c>
      <c r="T5" s="31" t="s">
        <v>44</v>
      </c>
      <c r="U5" s="31" t="s">
        <v>45</v>
      </c>
      <c r="V5" s="31" t="s">
        <v>46</v>
      </c>
    </row>
    <row r="6" spans="1:22" x14ac:dyDescent="0.4">
      <c r="A6" s="9" t="s">
        <v>10</v>
      </c>
      <c r="B6" s="33" t="s">
        <v>11</v>
      </c>
      <c r="C6" s="34">
        <f>ROUNDDOWN([1]★データベース!E60,-6)/1000000</f>
        <v>71763</v>
      </c>
      <c r="D6" s="34">
        <f>ROUNDDOWN([1]★データベース!F60,-6)/1000000</f>
        <v>67686</v>
      </c>
      <c r="E6" s="34">
        <f>ROUNDDOWN([1]★データベース!G60,-6)/1000000</f>
        <v>65774</v>
      </c>
      <c r="F6" s="34">
        <f>ROUNDDOWN([1]★データベース!H60,-6)/1000000</f>
        <v>66734</v>
      </c>
      <c r="G6" s="34">
        <f>ROUNDDOWN([1]★データベース!I60,-6)/1000000</f>
        <v>66055</v>
      </c>
      <c r="H6" s="34">
        <f>ROUNDDOWN([1]★データベース!J60,-6)/1000000</f>
        <v>67227</v>
      </c>
      <c r="I6" s="34">
        <f>ROUNDDOWN([1]★データベース!K60,-6)/1000000</f>
        <v>66931</v>
      </c>
      <c r="J6" s="34">
        <f>ROUNDDOWN([1]★データベース!L60,-6)/1000000</f>
        <v>67525</v>
      </c>
      <c r="K6" s="34">
        <f>ROUNDDOWN([1]★データベース!M60,-6)/1000000</f>
        <v>65608</v>
      </c>
      <c r="L6" s="34">
        <f>ROUNDDOWN([1]★データベース!N60,-6)/1000000</f>
        <v>64318</v>
      </c>
      <c r="M6" s="34">
        <f>ROUNDDOWN([1]★データベース!O60,-6)/1000000</f>
        <v>61992</v>
      </c>
      <c r="N6" s="34">
        <f>ROUNDDOWN([1]★データベース!P60,-6)/1000000</f>
        <v>63661</v>
      </c>
      <c r="O6" s="34">
        <f>ROUNDDOWN([1]★データベース!Q60,-6)/1000000</f>
        <v>62660</v>
      </c>
      <c r="P6" s="34">
        <f>ROUNDDOWN([1]★データベース!R60,-6)/1000000</f>
        <v>63863</v>
      </c>
      <c r="Q6" s="34">
        <f>ROUNDDOWN([1]★データベース!S60,-6)/1000000</f>
        <v>63054</v>
      </c>
      <c r="R6" s="34">
        <f>ROUNDDOWN([1]★データベース!T60,-6)/1000000</f>
        <v>64244</v>
      </c>
      <c r="S6" s="34">
        <f>ROUNDDOWN([1]★データベース!U60,-6)/1000000</f>
        <v>63244</v>
      </c>
      <c r="T6" s="34">
        <f>ROUNDDOWN([1]★データベース!V60,-6)/1000000</f>
        <v>63406</v>
      </c>
      <c r="U6" s="34">
        <f>ROUNDDOWN([1]★データベース!W60,-6)/1000000</f>
        <v>61940</v>
      </c>
      <c r="V6" s="34">
        <f>ROUNDDOWN([1]★データベース!X60,-6)/1000000</f>
        <v>62453</v>
      </c>
    </row>
    <row r="7" spans="1:22" x14ac:dyDescent="0.4">
      <c r="A7" s="12" t="s">
        <v>12</v>
      </c>
      <c r="B7" s="35" t="s">
        <v>11</v>
      </c>
      <c r="C7" s="36">
        <f>ROUNDDOWN([1]★データベース!E61,-6)/1000000</f>
        <v>27634</v>
      </c>
      <c r="D7" s="36">
        <f>ROUNDDOWN([1]★データベース!F61,-6)/1000000</f>
        <v>23381</v>
      </c>
      <c r="E7" s="36">
        <f>ROUNDDOWN([1]★データベース!G61,-6)/1000000</f>
        <v>20814</v>
      </c>
      <c r="F7" s="36">
        <f>ROUNDDOWN([1]★データベース!H61,-6)/1000000</f>
        <v>18385</v>
      </c>
      <c r="G7" s="36">
        <f>ROUNDDOWN([1]★データベース!I61,-6)/1000000</f>
        <v>16897</v>
      </c>
      <c r="H7" s="36">
        <f>ROUNDDOWN([1]★データベース!J61,-6)/1000000</f>
        <v>15754</v>
      </c>
      <c r="I7" s="36">
        <f>ROUNDDOWN([1]★データベース!K61,-6)/1000000</f>
        <v>15158</v>
      </c>
      <c r="J7" s="36">
        <f>ROUNDDOWN([1]★データベース!L61,-6)/1000000</f>
        <v>16567</v>
      </c>
      <c r="K7" s="36">
        <f>ROUNDDOWN([1]★データベース!M61,-6)/1000000</f>
        <v>16132</v>
      </c>
      <c r="L7" s="36">
        <f>ROUNDDOWN([1]★データベース!N61,-6)/1000000</f>
        <v>16458</v>
      </c>
      <c r="M7" s="36">
        <f>ROUNDDOWN([1]★データベース!O61,-6)/1000000</f>
        <v>15388</v>
      </c>
      <c r="N7" s="36">
        <f>ROUNDDOWN([1]★データベース!P61,-6)/1000000</f>
        <v>17816</v>
      </c>
      <c r="O7" s="36">
        <f>ROUNDDOWN([1]★データベース!Q61,-6)/1000000</f>
        <v>17553</v>
      </c>
      <c r="P7" s="36">
        <f>ROUNDDOWN([1]★データベース!R61,-6)/1000000</f>
        <v>18844</v>
      </c>
      <c r="Q7" s="36">
        <f>ROUNDDOWN([1]★データベース!S61,-6)/1000000</f>
        <v>18224</v>
      </c>
      <c r="R7" s="36">
        <f>ROUNDDOWN([1]★データベース!T61,-6)/1000000</f>
        <v>19816</v>
      </c>
      <c r="S7" s="36">
        <f>ROUNDDOWN([1]★データベース!U61,-6)/1000000</f>
        <v>19010</v>
      </c>
      <c r="T7" s="36">
        <f>ROUNDDOWN([1]★データベース!V61,-6)/1000000</f>
        <v>19951</v>
      </c>
      <c r="U7" s="36">
        <f>ROUNDDOWN([1]★データベース!W61,-6)/1000000</f>
        <v>19194</v>
      </c>
      <c r="V7" s="36">
        <f>ROUNDDOWN([1]★データベース!X61,-6)/1000000</f>
        <v>22260</v>
      </c>
    </row>
    <row r="8" spans="1:22" x14ac:dyDescent="0.4">
      <c r="A8" s="12" t="s">
        <v>13</v>
      </c>
      <c r="B8" s="35" t="s">
        <v>11</v>
      </c>
      <c r="C8" s="36">
        <f>ROUNDDOWN([1]★データベース!E62,-6)/1000000</f>
        <v>14161</v>
      </c>
      <c r="D8" s="36">
        <f>ROUNDDOWN([1]★データベース!F62,-6)/1000000</f>
        <v>13986</v>
      </c>
      <c r="E8" s="36">
        <f>ROUNDDOWN([1]★データベース!G62,-6)/1000000</f>
        <v>13701</v>
      </c>
      <c r="F8" s="36">
        <f>ROUNDDOWN([1]★データベース!H62,-6)/1000000</f>
        <v>17459</v>
      </c>
      <c r="G8" s="36">
        <f>ROUNDDOWN([1]★データベース!I62,-6)/1000000</f>
        <v>17527</v>
      </c>
      <c r="H8" s="36">
        <f>ROUNDDOWN([1]★データベース!J62,-6)/1000000</f>
        <v>21773</v>
      </c>
      <c r="I8" s="36">
        <f>ROUNDDOWN([1]★データベース!K62,-6)/1000000</f>
        <v>21365</v>
      </c>
      <c r="J8" s="36">
        <f>ROUNDDOWN([1]★データベース!L62,-6)/1000000</f>
        <v>21678</v>
      </c>
      <c r="K8" s="36">
        <f>ROUNDDOWN([1]★データベース!M62,-6)/1000000</f>
        <v>21000</v>
      </c>
      <c r="L8" s="36">
        <f>ROUNDDOWN([1]★データベース!N62,-6)/1000000</f>
        <v>21026</v>
      </c>
      <c r="M8" s="36">
        <f>ROUNDDOWN([1]★データベース!O62,-6)/1000000</f>
        <v>20366</v>
      </c>
      <c r="N8" s="36">
        <f>ROUNDDOWN([1]★データベース!P62,-6)/1000000</f>
        <v>19956</v>
      </c>
      <c r="O8" s="36">
        <f>ROUNDDOWN([1]★データベース!Q62,-6)/1000000</f>
        <v>19355</v>
      </c>
      <c r="P8" s="36">
        <f>ROUNDDOWN([1]★データベース!R62,-6)/1000000</f>
        <v>18811</v>
      </c>
      <c r="Q8" s="36">
        <f>ROUNDDOWN([1]★データベース!S62,-6)/1000000</f>
        <v>18318</v>
      </c>
      <c r="R8" s="36">
        <f>ROUNDDOWN([1]★データベース!T62,-6)/1000000</f>
        <v>17936</v>
      </c>
      <c r="S8" s="36">
        <f>ROUNDDOWN([1]★データベース!U62,-6)/1000000</f>
        <v>17435</v>
      </c>
      <c r="T8" s="36">
        <f>ROUNDDOWN([1]★データベース!V62,-6)/1000000</f>
        <v>17051</v>
      </c>
      <c r="U8" s="36">
        <f>ROUNDDOWN([1]★データベース!W62,-6)/1000000</f>
        <v>16607</v>
      </c>
      <c r="V8" s="36">
        <f>ROUNDDOWN([1]★データベース!X62,-6)/1000000</f>
        <v>16237</v>
      </c>
    </row>
    <row r="9" spans="1:22" x14ac:dyDescent="0.4">
      <c r="A9" s="12" t="s">
        <v>14</v>
      </c>
      <c r="B9" s="35" t="s">
        <v>11</v>
      </c>
      <c r="C9" s="36">
        <f>ROUNDDOWN([1]★データベース!E63,-6)/1000000</f>
        <v>44129</v>
      </c>
      <c r="D9" s="36">
        <f>ROUNDDOWN([1]★データベース!F63,-6)/1000000</f>
        <v>44304</v>
      </c>
      <c r="E9" s="36">
        <f>ROUNDDOWN([1]★データベース!G63,-6)/1000000</f>
        <v>44960</v>
      </c>
      <c r="F9" s="36">
        <f>ROUNDDOWN([1]★データベース!H63,-6)/1000000</f>
        <v>48349</v>
      </c>
      <c r="G9" s="36">
        <f>ROUNDDOWN([1]★データベース!I63,-6)/1000000</f>
        <v>49158</v>
      </c>
      <c r="H9" s="36">
        <f>ROUNDDOWN([1]★データベース!J63,-6)/1000000</f>
        <v>51472</v>
      </c>
      <c r="I9" s="36">
        <f>ROUNDDOWN([1]★データベース!K63,-6)/1000000</f>
        <v>51773</v>
      </c>
      <c r="J9" s="36">
        <f>ROUNDDOWN([1]★データベース!L63,-6)/1000000</f>
        <v>50958</v>
      </c>
      <c r="K9" s="36">
        <f>ROUNDDOWN([1]★データベース!M63,-6)/1000000</f>
        <v>49476</v>
      </c>
      <c r="L9" s="36">
        <f>ROUNDDOWN([1]★データベース!N63,-6)/1000000</f>
        <v>47860</v>
      </c>
      <c r="M9" s="36">
        <f>ROUNDDOWN([1]★データベース!O63,-6)/1000000</f>
        <v>46604</v>
      </c>
      <c r="N9" s="36">
        <f>ROUNDDOWN([1]★データベース!P63,-6)/1000000</f>
        <v>45844</v>
      </c>
      <c r="O9" s="36">
        <f>ROUNDDOWN([1]★データベース!Q63,-6)/1000000</f>
        <v>45106</v>
      </c>
      <c r="P9" s="36">
        <f>ROUNDDOWN([1]★データベース!R63,-6)/1000000</f>
        <v>45019</v>
      </c>
      <c r="Q9" s="36">
        <f>ROUNDDOWN([1]★データベース!S63,-6)/1000000</f>
        <v>44830</v>
      </c>
      <c r="R9" s="36">
        <f>ROUNDDOWN([1]★データベース!T63,-6)/1000000</f>
        <v>44427</v>
      </c>
      <c r="S9" s="36">
        <f>ROUNDDOWN([1]★データベース!U63,-6)/1000000</f>
        <v>44234</v>
      </c>
      <c r="T9" s="36">
        <f>ROUNDDOWN([1]★データベース!V63,-6)/1000000</f>
        <v>43455</v>
      </c>
      <c r="U9" s="36">
        <f>ROUNDDOWN([1]★データベース!W63,-6)/1000000</f>
        <v>42746</v>
      </c>
      <c r="V9" s="36">
        <f>ROUNDDOWN([1]★データベース!X63,-6)/1000000</f>
        <v>40193</v>
      </c>
    </row>
    <row r="10" spans="1:22" x14ac:dyDescent="0.4">
      <c r="A10" s="12" t="s">
        <v>15</v>
      </c>
      <c r="B10" s="35" t="s">
        <v>11</v>
      </c>
      <c r="C10" s="36">
        <f>ROUNDDOWN([1]★データベース!E64,-6)/1000000</f>
        <v>12231</v>
      </c>
      <c r="D10" s="36">
        <f>ROUNDDOWN([1]★データベース!F64,-6)/1000000</f>
        <v>9421</v>
      </c>
      <c r="E10" s="36">
        <f>ROUNDDOWN([1]★データベース!G64,-6)/1000000</f>
        <v>8487</v>
      </c>
      <c r="F10" s="36">
        <f>ROUNDDOWN([1]★データベース!H64,-6)/1000000</f>
        <v>9773</v>
      </c>
      <c r="G10" s="36">
        <f>ROUNDDOWN([1]★データベース!I64,-6)/1000000</f>
        <v>9256</v>
      </c>
      <c r="H10" s="36">
        <f>ROUNDDOWN([1]★データベース!J64,-6)/1000000</f>
        <v>9588</v>
      </c>
      <c r="I10" s="36">
        <f>ROUNDDOWN([1]★データベース!K64,-6)/1000000</f>
        <v>9288</v>
      </c>
      <c r="J10" s="36">
        <f>ROUNDDOWN([1]★データベース!L64,-6)/1000000</f>
        <v>11430</v>
      </c>
      <c r="K10" s="36">
        <f>ROUNDDOWN([1]★データベース!M64,-6)/1000000</f>
        <v>10144</v>
      </c>
      <c r="L10" s="36">
        <f>ROUNDDOWN([1]★データベース!N64,-6)/1000000</f>
        <v>7912</v>
      </c>
      <c r="M10" s="36">
        <f>ROUNDDOWN([1]★データベース!O64,-6)/1000000</f>
        <v>6784</v>
      </c>
      <c r="N10" s="36">
        <f>ROUNDDOWN([1]★データベース!P64,-6)/1000000</f>
        <v>8999</v>
      </c>
      <c r="O10" s="36">
        <f>ROUNDDOWN([1]★データベース!Q64,-6)/1000000</f>
        <v>8236</v>
      </c>
      <c r="P10" s="36">
        <f>ROUNDDOWN([1]★データベース!R64,-6)/1000000</f>
        <v>8821</v>
      </c>
      <c r="Q10" s="36">
        <f>ROUNDDOWN([1]★データベース!S64,-6)/1000000</f>
        <v>8446</v>
      </c>
      <c r="R10" s="36">
        <f>ROUNDDOWN([1]★データベース!T64,-6)/1000000</f>
        <v>10065</v>
      </c>
      <c r="S10" s="36">
        <f>ROUNDDOWN([1]★データベース!U64,-6)/1000000</f>
        <v>9171</v>
      </c>
      <c r="T10" s="36">
        <f>ROUNDDOWN([1]★データベース!V64,-6)/1000000</f>
        <v>9066</v>
      </c>
      <c r="U10" s="36">
        <f>ROUNDDOWN([1]★データベース!W64,-6)/1000000</f>
        <v>8456</v>
      </c>
      <c r="V10" s="36">
        <f>ROUNDDOWN([1]★データベース!X64,-6)/1000000</f>
        <v>9268</v>
      </c>
    </row>
    <row r="11" spans="1:22" x14ac:dyDescent="0.4">
      <c r="A11" s="12" t="s">
        <v>16</v>
      </c>
      <c r="B11" s="35" t="s">
        <v>11</v>
      </c>
      <c r="C11" s="36">
        <f>ROUNDDOWN([1]★データベース!E65,-6)/1000000</f>
        <v>9628</v>
      </c>
      <c r="D11" s="36">
        <f>ROUNDDOWN([1]★データベース!F65,-6)/1000000</f>
        <v>6710</v>
      </c>
      <c r="E11" s="36">
        <f>ROUNDDOWN([1]★データベース!G65,-6)/1000000</f>
        <v>5480</v>
      </c>
      <c r="F11" s="36">
        <f>ROUNDDOWN([1]★データベース!H65,-6)/1000000</f>
        <v>6825</v>
      </c>
      <c r="G11" s="36">
        <f>ROUNDDOWN([1]★データベース!I65,-6)/1000000</f>
        <v>5534</v>
      </c>
      <c r="H11" s="36">
        <f>ROUNDDOWN([1]★データベース!J65,-6)/1000000</f>
        <v>6354</v>
      </c>
      <c r="I11" s="36">
        <f>ROUNDDOWN([1]★データベース!K65,-6)/1000000</f>
        <v>5816</v>
      </c>
      <c r="J11" s="36">
        <f>ROUNDDOWN([1]★データベース!L65,-6)/1000000</f>
        <v>8962</v>
      </c>
      <c r="K11" s="36">
        <f>ROUNDDOWN([1]★データベース!M65,-6)/1000000</f>
        <v>7835</v>
      </c>
      <c r="L11" s="36">
        <f>ROUNDDOWN([1]★データベース!N65,-6)/1000000</f>
        <v>5939</v>
      </c>
      <c r="M11" s="36">
        <f>ROUNDDOWN([1]★データベース!O65,-6)/1000000</f>
        <v>4976</v>
      </c>
      <c r="N11" s="36">
        <f>ROUNDDOWN([1]★データベース!P65,-6)/1000000</f>
        <v>7185</v>
      </c>
      <c r="O11" s="36">
        <f>ROUNDDOWN([1]★データベース!Q65,-6)/1000000</f>
        <v>6474</v>
      </c>
      <c r="P11" s="36">
        <f>ROUNDDOWN([1]★データベース!R65,-6)/1000000</f>
        <v>6929</v>
      </c>
      <c r="Q11" s="36">
        <f>ROUNDDOWN([1]★データベース!S65,-6)/1000000</f>
        <v>6459</v>
      </c>
      <c r="R11" s="36">
        <f>ROUNDDOWN([1]★データベース!T65,-6)/1000000</f>
        <v>7904</v>
      </c>
      <c r="S11" s="36">
        <f>ROUNDDOWN([1]★データベース!U65,-6)/1000000</f>
        <v>6888</v>
      </c>
      <c r="T11" s="36">
        <f>ROUNDDOWN([1]★データベース!V65,-6)/1000000</f>
        <v>6888</v>
      </c>
      <c r="U11" s="36">
        <f>ROUNDDOWN([1]★データベース!W65,-6)/1000000</f>
        <v>6340</v>
      </c>
      <c r="V11" s="36">
        <f>ROUNDDOWN([1]★データベース!X65,-6)/1000000</f>
        <v>7513</v>
      </c>
    </row>
    <row r="12" spans="1:22" x14ac:dyDescent="0.4">
      <c r="A12" s="12" t="s">
        <v>17</v>
      </c>
      <c r="B12" s="35" t="s">
        <v>11</v>
      </c>
      <c r="C12" s="36">
        <f>ROUNDDOWN([1]★データベース!E66,-6)/1000000</f>
        <v>2603</v>
      </c>
      <c r="D12" s="36">
        <f>ROUNDDOWN([1]★データベース!F66,-6)/1000000</f>
        <v>2711</v>
      </c>
      <c r="E12" s="36">
        <f>ROUNDDOWN([1]★データベース!G66,-6)/1000000</f>
        <v>3006</v>
      </c>
      <c r="F12" s="36">
        <f>ROUNDDOWN([1]★データベース!H66,-6)/1000000</f>
        <v>2947</v>
      </c>
      <c r="G12" s="36">
        <f>ROUNDDOWN([1]★データベース!I66,-6)/1000000</f>
        <v>3721</v>
      </c>
      <c r="H12" s="36">
        <f>ROUNDDOWN([1]★データベース!J66,-6)/1000000</f>
        <v>3234</v>
      </c>
      <c r="I12" s="36">
        <f>ROUNDDOWN([1]★データベース!K66,-6)/1000000</f>
        <v>3471</v>
      </c>
      <c r="J12" s="36">
        <f>ROUNDDOWN([1]★データベース!L66,-6)/1000000</f>
        <v>2468</v>
      </c>
      <c r="K12" s="36">
        <f>ROUNDDOWN([1]★データベース!M66,-6)/1000000</f>
        <v>2309</v>
      </c>
      <c r="L12" s="36">
        <f>ROUNDDOWN([1]★データベース!N66,-6)/1000000</f>
        <v>1973</v>
      </c>
      <c r="M12" s="36">
        <f>ROUNDDOWN([1]★データベース!O66,-6)/1000000</f>
        <v>1807</v>
      </c>
      <c r="N12" s="36">
        <f>ROUNDDOWN([1]★データベース!P66,-6)/1000000</f>
        <v>1813</v>
      </c>
      <c r="O12" s="36">
        <f>ROUNDDOWN([1]★データベース!Q66,-6)/1000000</f>
        <v>1761</v>
      </c>
      <c r="P12" s="36">
        <f>ROUNDDOWN([1]★データベース!R66,-6)/1000000</f>
        <v>1891</v>
      </c>
      <c r="Q12" s="36">
        <f>ROUNDDOWN([1]★データベース!S66,-6)/1000000</f>
        <v>1986</v>
      </c>
      <c r="R12" s="36">
        <f>ROUNDDOWN([1]★データベース!T66,-6)/1000000</f>
        <v>2161</v>
      </c>
      <c r="S12" s="36">
        <f>ROUNDDOWN([1]★データベース!U66,-6)/1000000</f>
        <v>2283</v>
      </c>
      <c r="T12" s="36">
        <f>ROUNDDOWN([1]★データベース!V66,-6)/1000000</f>
        <v>2177</v>
      </c>
      <c r="U12" s="36">
        <f>ROUNDDOWN([1]★データベース!W66,-6)/1000000</f>
        <v>2116</v>
      </c>
      <c r="V12" s="36">
        <f>ROUNDDOWN([1]★データベース!X66,-6)/1000000</f>
        <v>1755</v>
      </c>
    </row>
    <row r="13" spans="1:22" x14ac:dyDescent="0.4">
      <c r="A13" s="12" t="s">
        <v>18</v>
      </c>
      <c r="B13" s="35" t="s">
        <v>11</v>
      </c>
      <c r="C13" s="36">
        <f>ROUNDDOWN([1]★データベース!E67,-6)/1000000</f>
        <v>0</v>
      </c>
      <c r="D13" s="36">
        <f>ROUNDDOWN([1]★データベース!F67,-6)/1000000</f>
        <v>0</v>
      </c>
      <c r="E13" s="36">
        <f>ROUNDDOWN([1]★データベース!G67,-6)/1000000</f>
        <v>0</v>
      </c>
      <c r="F13" s="36">
        <f>ROUNDDOWN([1]★データベース!H67,-6)/1000000</f>
        <v>0</v>
      </c>
      <c r="G13" s="36">
        <f>ROUNDDOWN([1]★データベース!I67,-6)/1000000</f>
        <v>0</v>
      </c>
      <c r="H13" s="36">
        <f>ROUNDDOWN([1]★データベース!J67,-6)/1000000</f>
        <v>0</v>
      </c>
      <c r="I13" s="36">
        <f>ROUNDDOWN([1]★データベース!K67,-6)/1000000</f>
        <v>1200</v>
      </c>
      <c r="J13" s="36">
        <f>ROUNDDOWN([1]★データベース!L67,-6)/1000000</f>
        <v>3500</v>
      </c>
      <c r="K13" s="36">
        <f>ROUNDDOWN([1]★データベース!M67,-6)/1000000</f>
        <v>2000</v>
      </c>
      <c r="L13" s="36">
        <f>ROUNDDOWN([1]★データベース!N67,-6)/1000000</f>
        <v>0</v>
      </c>
      <c r="M13" s="36">
        <f>ROUNDDOWN([1]★データベース!O67,-6)/1000000</f>
        <v>0</v>
      </c>
      <c r="N13" s="36">
        <f>ROUNDDOWN([1]★データベース!P67,-6)/1000000</f>
        <v>0</v>
      </c>
      <c r="O13" s="36">
        <f>ROUNDDOWN([1]★データベース!Q67,-6)/1000000</f>
        <v>0</v>
      </c>
      <c r="P13" s="36">
        <f>ROUNDDOWN([1]★データベース!R67,-6)/1000000</f>
        <v>0</v>
      </c>
      <c r="Q13" s="36">
        <f>ROUNDDOWN([1]★データベース!S67,-6)/1000000</f>
        <v>0</v>
      </c>
      <c r="R13" s="36">
        <f>ROUNDDOWN([1]★データベース!T67,-6)/1000000</f>
        <v>0</v>
      </c>
      <c r="S13" s="36">
        <f>ROUNDDOWN([1]★データベース!U67,-6)/1000000</f>
        <v>0</v>
      </c>
      <c r="T13" s="36">
        <f>ROUNDDOWN([1]★データベース!V67,-6)/1000000</f>
        <v>0</v>
      </c>
      <c r="U13" s="36">
        <f>ROUNDDOWN([1]★データベース!W67,-6)/1000000</f>
        <v>0</v>
      </c>
      <c r="V13" s="36">
        <f>ROUNDDOWN([1]★データベース!X67,-6)/1000000</f>
        <v>0</v>
      </c>
    </row>
    <row r="14" spans="1:22" x14ac:dyDescent="0.4">
      <c r="A14" s="12" t="s">
        <v>19</v>
      </c>
      <c r="B14" s="35" t="s">
        <v>11</v>
      </c>
      <c r="C14" s="36">
        <f>ROUNDDOWN([1]★データベース!E68,-6)/1000000</f>
        <v>59532</v>
      </c>
      <c r="D14" s="36">
        <f>ROUNDDOWN([1]★データベース!F68,-6)/1000000</f>
        <v>58264</v>
      </c>
      <c r="E14" s="36">
        <f>ROUNDDOWN([1]★データベース!G68,-6)/1000000</f>
        <v>57286</v>
      </c>
      <c r="F14" s="36">
        <f>ROUNDDOWN([1]★データベース!H68,-6)/1000000</f>
        <v>56961</v>
      </c>
      <c r="G14" s="36">
        <f>ROUNDDOWN([1]★データベース!I68,-6)/1000000</f>
        <v>56799</v>
      </c>
      <c r="H14" s="36">
        <f>ROUNDDOWN([1]★データベース!J68,-6)/1000000</f>
        <v>57639</v>
      </c>
      <c r="I14" s="36">
        <f>ROUNDDOWN([1]★データベース!K68,-6)/1000000</f>
        <v>57643</v>
      </c>
      <c r="J14" s="36">
        <f>ROUNDDOWN([1]★データベース!L68,-6)/1000000</f>
        <v>56094</v>
      </c>
      <c r="K14" s="36">
        <f>ROUNDDOWN([1]★データベース!M68,-6)/1000000</f>
        <v>55464</v>
      </c>
      <c r="L14" s="36">
        <f>ROUNDDOWN([1]★データベース!N68,-6)/1000000</f>
        <v>56406</v>
      </c>
      <c r="M14" s="36">
        <f>ROUNDDOWN([1]★データベース!O68,-6)/1000000</f>
        <v>55208</v>
      </c>
      <c r="N14" s="36">
        <f>ROUNDDOWN([1]★データベース!P68,-6)/1000000</f>
        <v>54661</v>
      </c>
      <c r="O14" s="36">
        <f>ROUNDDOWN([1]★データベース!Q68,-6)/1000000</f>
        <v>54424</v>
      </c>
      <c r="P14" s="36">
        <f>ROUNDDOWN([1]★データベース!R68,-6)/1000000</f>
        <v>55042</v>
      </c>
      <c r="Q14" s="36">
        <f>ROUNDDOWN([1]★データベース!S68,-6)/1000000</f>
        <v>54608</v>
      </c>
      <c r="R14" s="36">
        <f>ROUNDDOWN([1]★データベース!T68,-6)/1000000</f>
        <v>54178</v>
      </c>
      <c r="S14" s="36">
        <f>ROUNDDOWN([1]★データベース!U68,-6)/1000000</f>
        <v>54073</v>
      </c>
      <c r="T14" s="36">
        <f>ROUNDDOWN([1]★データベース!V68,-6)/1000000</f>
        <v>54340</v>
      </c>
      <c r="U14" s="36">
        <f>ROUNDDOWN([1]★データベース!W68,-6)/1000000</f>
        <v>53484</v>
      </c>
      <c r="V14" s="36">
        <f>ROUNDDOWN([1]★データベース!X68,-6)/1000000</f>
        <v>53184</v>
      </c>
    </row>
    <row r="15" spans="1:22" x14ac:dyDescent="0.4">
      <c r="A15" s="12" t="s">
        <v>20</v>
      </c>
      <c r="B15" s="35" t="s">
        <v>11</v>
      </c>
      <c r="C15" s="36">
        <f>ROUNDDOWN([1]★データベース!E69,-6)/1000000</f>
        <v>59532</v>
      </c>
      <c r="D15" s="36">
        <f>ROUNDDOWN([1]★データベース!F69,-6)/1000000</f>
        <v>58264</v>
      </c>
      <c r="E15" s="36">
        <f>ROUNDDOWN([1]★データベース!G69,-6)/1000000</f>
        <v>57286</v>
      </c>
      <c r="F15" s="36">
        <f>ROUNDDOWN([1]★データベース!H69,-6)/1000000</f>
        <v>56961</v>
      </c>
      <c r="G15" s="36">
        <f>ROUNDDOWN([1]★データベース!I69,-6)/1000000</f>
        <v>56799</v>
      </c>
      <c r="H15" s="36">
        <f>ROUNDDOWN([1]★データベース!J69,-6)/1000000</f>
        <v>57639</v>
      </c>
      <c r="I15" s="36">
        <f>ROUNDDOWN([1]★データベース!K69,-6)/1000000</f>
        <v>57643</v>
      </c>
      <c r="J15" s="36">
        <f>ROUNDDOWN([1]★データベース!L69,-6)/1000000</f>
        <v>56094</v>
      </c>
      <c r="K15" s="36">
        <f>ROUNDDOWN([1]★データベース!M69,-6)/1000000</f>
        <v>55464</v>
      </c>
      <c r="L15" s="36">
        <f>ROUNDDOWN([1]★データベース!N69,-6)/1000000</f>
        <v>56406</v>
      </c>
      <c r="M15" s="36">
        <f>ROUNDDOWN([1]★データベース!O69,-6)/1000000</f>
        <v>55208</v>
      </c>
      <c r="N15" s="36">
        <f>ROUNDDOWN([1]★データベース!P69,-6)/1000000</f>
        <v>54661</v>
      </c>
      <c r="O15" s="36">
        <f>ROUNDDOWN([1]★データベース!Q69,-6)/1000000</f>
        <v>54424</v>
      </c>
      <c r="P15" s="36">
        <f>ROUNDDOWN([1]★データベース!R69,-6)/1000000</f>
        <v>55042</v>
      </c>
      <c r="Q15" s="36">
        <f>ROUNDDOWN([1]★データベース!S69,-6)/1000000</f>
        <v>54608</v>
      </c>
      <c r="R15" s="36">
        <f>ROUNDDOWN([1]★データベース!T69,-6)/1000000</f>
        <v>54178</v>
      </c>
      <c r="S15" s="36">
        <f>ROUNDDOWN([1]★データベース!U69,-6)/1000000</f>
        <v>54073</v>
      </c>
      <c r="T15" s="36">
        <f>ROUNDDOWN([1]★データベース!V69,-6)/1000000</f>
        <v>54340</v>
      </c>
      <c r="U15" s="36">
        <f>ROUNDDOWN([1]★データベース!W69,-6)/1000000</f>
        <v>53484</v>
      </c>
      <c r="V15" s="36">
        <f>ROUNDDOWN([1]★データベース!X69,-6)/1000000</f>
        <v>53184</v>
      </c>
    </row>
    <row r="16" spans="1:22" x14ac:dyDescent="0.4">
      <c r="A16" s="12" t="s">
        <v>21</v>
      </c>
      <c r="B16" s="35" t="s">
        <v>22</v>
      </c>
      <c r="C16" s="37">
        <f>[1]★データベース!E70</f>
        <v>0.38507753721644455</v>
      </c>
      <c r="D16" s="37">
        <f>[1]★データベース!F70</f>
        <v>0.34544388557734224</v>
      </c>
      <c r="E16" s="37">
        <f>[1]★データベース!G70</f>
        <v>0.31644689287455546</v>
      </c>
      <c r="F16" s="37">
        <f>[1]★データベース!H70</f>
        <v>0.27550667652259836</v>
      </c>
      <c r="G16" s="37">
        <f>[1]★データベース!I70</f>
        <v>0.25580183145510826</v>
      </c>
      <c r="H16" s="37">
        <f>[1]★データベース!J70</f>
        <v>0.23434440151385558</v>
      </c>
      <c r="I16" s="37">
        <f>[1]★データベース!K70</f>
        <v>0.22647368801328402</v>
      </c>
      <c r="J16" s="37">
        <f>[1]★データベース!L70</f>
        <v>0.24534944454530527</v>
      </c>
      <c r="K16" s="37">
        <f>[1]★データベース!M70</f>
        <v>0.24588796128443849</v>
      </c>
      <c r="L16" s="37">
        <f>[1]★データベース!N70</f>
        <v>0.25588978729067874</v>
      </c>
      <c r="M16" s="37">
        <f>[1]★データベース!O70</f>
        <v>0.24822637623700261</v>
      </c>
      <c r="N16" s="37">
        <f>[1]★データベース!P70</f>
        <v>0.27986989279074437</v>
      </c>
      <c r="O16" s="37">
        <f>[1]★データベース!Q70</f>
        <v>0.28013862864774158</v>
      </c>
      <c r="P16" s="37">
        <f>[1]★データベース!R70</f>
        <v>0.29507946481388303</v>
      </c>
      <c r="Q16" s="37">
        <f>[1]★データベース!S70</f>
        <v>0.28902559457399207</v>
      </c>
      <c r="R16" s="37">
        <f>[1]★データベース!T70</f>
        <v>0.3084568803618698</v>
      </c>
      <c r="S16" s="37">
        <f>[1]★データベース!U70</f>
        <v>0.30058633764221088</v>
      </c>
      <c r="T16" s="37">
        <f>[1]★データベース!V70</f>
        <v>0.31465695313910591</v>
      </c>
      <c r="U16" s="37">
        <f>[1]★データベース!W70</f>
        <v>0.30988512841329646</v>
      </c>
      <c r="V16" s="37">
        <f>[1]★データベース!X70</f>
        <v>0.3564297457592529</v>
      </c>
    </row>
    <row r="17" spans="1:22" x14ac:dyDescent="0.4">
      <c r="A17" s="12" t="s">
        <v>23</v>
      </c>
      <c r="B17" s="35" t="s">
        <v>22</v>
      </c>
      <c r="C17" s="37">
        <f>[1]★データベース!E71</f>
        <v>0.61492246278355545</v>
      </c>
      <c r="D17" s="37">
        <f>[1]★データベース!F71</f>
        <v>0.65455611442265782</v>
      </c>
      <c r="E17" s="37">
        <f>[1]★データベース!G71</f>
        <v>0.68355310712544459</v>
      </c>
      <c r="F17" s="37">
        <f>[1]★データベース!H71</f>
        <v>0.7244933234774017</v>
      </c>
      <c r="G17" s="37">
        <f>[1]★データベース!I71</f>
        <v>0.74419816854489174</v>
      </c>
      <c r="H17" s="37">
        <f>[1]★データベース!J71</f>
        <v>0.7656555984861444</v>
      </c>
      <c r="I17" s="37">
        <f>[1]★データベース!K71</f>
        <v>0.77352631198671595</v>
      </c>
      <c r="J17" s="37">
        <f>[1]★データベース!L71</f>
        <v>0.75465055545469473</v>
      </c>
      <c r="K17" s="37">
        <f>[1]★データベース!M71</f>
        <v>0.75411203871556154</v>
      </c>
      <c r="L17" s="37">
        <f>[1]★データベース!N71</f>
        <v>0.74411021270932132</v>
      </c>
      <c r="M17" s="37">
        <f>[1]★データベース!O71</f>
        <v>0.75177362376299739</v>
      </c>
      <c r="N17" s="37">
        <f>[1]★データベース!P71</f>
        <v>0.72013010720925563</v>
      </c>
      <c r="O17" s="37">
        <f>[1]★データベース!Q71</f>
        <v>0.71986137135225847</v>
      </c>
      <c r="P17" s="37">
        <f>[1]★データベース!R71</f>
        <v>0.70492053518611697</v>
      </c>
      <c r="Q17" s="37">
        <f>[1]★データベース!S71</f>
        <v>0.71097440542600798</v>
      </c>
      <c r="R17" s="37">
        <f>[1]★データベース!T71</f>
        <v>0.6915431196381302</v>
      </c>
      <c r="S17" s="37">
        <f>[1]★データベース!U71</f>
        <v>0.69941366235778912</v>
      </c>
      <c r="T17" s="37">
        <f>[1]★データベース!V71</f>
        <v>0.68534304686089409</v>
      </c>
      <c r="U17" s="37">
        <f>[1]★データベース!W71</f>
        <v>0.69011487158670348</v>
      </c>
      <c r="V17" s="37">
        <f>[1]★データベース!X71</f>
        <v>0.6435702542407471</v>
      </c>
    </row>
    <row r="18" spans="1:22" x14ac:dyDescent="0.4">
      <c r="A18" s="12" t="s">
        <v>24</v>
      </c>
      <c r="B18" s="35" t="s">
        <v>22</v>
      </c>
      <c r="C18" s="37">
        <f>[1]★データベース!E72</f>
        <v>0.17044253398811698</v>
      </c>
      <c r="D18" s="37">
        <f>[1]★データベース!F72</f>
        <v>0.13919846722141499</v>
      </c>
      <c r="E18" s="37">
        <f>[1]★データベース!G72</f>
        <v>0.12903839465399083</v>
      </c>
      <c r="F18" s="37">
        <f>[1]★データベース!H72</f>
        <v>0.14644726124179297</v>
      </c>
      <c r="G18" s="37">
        <f>[1]★データベース!I72</f>
        <v>0.14012465316154479</v>
      </c>
      <c r="H18" s="37">
        <f>[1]★データベース!J72</f>
        <v>0.14262254717160897</v>
      </c>
      <c r="I18" s="37">
        <f>[1]★データベース!K72</f>
        <v>0.13877164878748444</v>
      </c>
      <c r="J18" s="37">
        <f>[1]★データベース!L72</f>
        <v>0.16928268979300048</v>
      </c>
      <c r="K18" s="37">
        <f>[1]★データベース!M72</f>
        <v>0.15462446126374921</v>
      </c>
      <c r="L18" s="37">
        <f>[1]★データベース!N72</f>
        <v>0.12302655556732896</v>
      </c>
      <c r="M18" s="37">
        <f>[1]★データベース!O72</f>
        <v>0.10943301227718839</v>
      </c>
      <c r="N18" s="37">
        <f>[1]★データベース!P72</f>
        <v>0.14136465537259313</v>
      </c>
      <c r="O18" s="37">
        <f>[1]★データベース!Q72</f>
        <v>0.13144284491432787</v>
      </c>
      <c r="P18" s="37">
        <f>[1]★データベース!R72</f>
        <v>0.13812538300330415</v>
      </c>
      <c r="Q18" s="37">
        <f>[1]★データベース!S72</f>
        <v>0.13395577613832407</v>
      </c>
      <c r="R18" s="37">
        <f>[1]★データベース!T72</f>
        <v>0.15668256596650851</v>
      </c>
      <c r="S18" s="37">
        <f>[1]★データベース!U72</f>
        <v>0.1450168016458824</v>
      </c>
      <c r="T18" s="37">
        <f>[1]★データベース!V72</f>
        <v>0.14298163689348078</v>
      </c>
      <c r="U18" s="37">
        <f>[1]★データベース!W72</f>
        <v>0.13652590358527639</v>
      </c>
      <c r="V18" s="37">
        <f>[1]★データベース!X72</f>
        <v>0.14841023400338829</v>
      </c>
    </row>
    <row r="19" spans="1:22" x14ac:dyDescent="0.4">
      <c r="A19" s="12" t="s">
        <v>25</v>
      </c>
      <c r="B19" s="35" t="s">
        <v>22</v>
      </c>
      <c r="C19" s="37">
        <f>[1]★データベース!E73</f>
        <v>0.82955746601188307</v>
      </c>
      <c r="D19" s="37">
        <f>[1]★データベース!F73</f>
        <v>0.86080153277858495</v>
      </c>
      <c r="E19" s="37">
        <f>[1]★データベース!G73</f>
        <v>0.87096160534600919</v>
      </c>
      <c r="F19" s="37">
        <f>[1]★データベース!H73</f>
        <v>0.85355273875820703</v>
      </c>
      <c r="G19" s="37">
        <f>[1]★データベース!I73</f>
        <v>0.85987534683845523</v>
      </c>
      <c r="H19" s="37">
        <f>[1]★データベース!J73</f>
        <v>0.85737745282839106</v>
      </c>
      <c r="I19" s="37">
        <f>[1]★データベース!K73</f>
        <v>0.86122835121251551</v>
      </c>
      <c r="J19" s="37">
        <f>[1]★データベース!L73</f>
        <v>0.83071731020699946</v>
      </c>
      <c r="K19" s="37">
        <f>[1]★データベース!M73</f>
        <v>0.84537553873625082</v>
      </c>
      <c r="L19" s="37">
        <f>[1]★データベース!N73</f>
        <v>0.876973444432671</v>
      </c>
      <c r="M19" s="37">
        <f>[1]★データベース!O73</f>
        <v>0.89056698772281162</v>
      </c>
      <c r="N19" s="37">
        <f>[1]★データベース!P73</f>
        <v>0.85863534462740687</v>
      </c>
      <c r="O19" s="37">
        <f>[1]★データベース!Q73</f>
        <v>0.86855715508567211</v>
      </c>
      <c r="P19" s="37">
        <f>[1]★データベース!R73</f>
        <v>0.86187461699669587</v>
      </c>
      <c r="Q19" s="37">
        <f>[1]★データベース!S73</f>
        <v>0.8660442238616759</v>
      </c>
      <c r="R19" s="37">
        <f>[1]★データベース!T73</f>
        <v>0.84331743403349146</v>
      </c>
      <c r="S19" s="37">
        <f>[1]★データベース!U73</f>
        <v>0.85498319835411762</v>
      </c>
      <c r="T19" s="37">
        <f>[1]★データベース!V73</f>
        <v>0.85701836310651924</v>
      </c>
      <c r="U19" s="37">
        <f>[1]★データベース!W73</f>
        <v>0.86347409641472361</v>
      </c>
      <c r="V19" s="37">
        <f>[1]★データベース!X73</f>
        <v>0.85158976599661174</v>
      </c>
    </row>
    <row r="20" spans="1:22" x14ac:dyDescent="0.4">
      <c r="A20" s="19" t="s">
        <v>26</v>
      </c>
      <c r="B20" s="38" t="s">
        <v>22</v>
      </c>
      <c r="C20" s="39">
        <f>[1]★データベース!E74</f>
        <v>0.82955746601188307</v>
      </c>
      <c r="D20" s="39">
        <f>[1]★データベース!F74</f>
        <v>0.86080153277858495</v>
      </c>
      <c r="E20" s="39">
        <f>[1]★データベース!G74</f>
        <v>0.87096160534600919</v>
      </c>
      <c r="F20" s="39">
        <f>[1]★データベース!H74</f>
        <v>0.85355273875820703</v>
      </c>
      <c r="G20" s="39">
        <f>[1]★データベース!I74</f>
        <v>0.85987534683845523</v>
      </c>
      <c r="H20" s="39">
        <f>[1]★データベース!J74</f>
        <v>0.85737745282839106</v>
      </c>
      <c r="I20" s="39">
        <f>[1]★データベース!K74</f>
        <v>0.86122835121251551</v>
      </c>
      <c r="J20" s="39">
        <f>[1]★データベース!L74</f>
        <v>0.83071731020699946</v>
      </c>
      <c r="K20" s="39">
        <f>[1]★データベース!M74</f>
        <v>0.84537553873625082</v>
      </c>
      <c r="L20" s="39">
        <f>[1]★データベース!N74</f>
        <v>0.876973444432671</v>
      </c>
      <c r="M20" s="39">
        <f>[1]★データベース!O74</f>
        <v>0.89056698772281162</v>
      </c>
      <c r="N20" s="39">
        <f>[1]★データベース!P74</f>
        <v>0.85863534462740687</v>
      </c>
      <c r="O20" s="39">
        <f>[1]★データベース!Q74</f>
        <v>0.86855715508567211</v>
      </c>
      <c r="P20" s="39">
        <f>[1]★データベース!R74</f>
        <v>0.86187461699669587</v>
      </c>
      <c r="Q20" s="39">
        <f>[1]★データベース!S74</f>
        <v>0.8660442238616759</v>
      </c>
      <c r="R20" s="39">
        <f>[1]★データベース!T74</f>
        <v>0.84331743403349146</v>
      </c>
      <c r="S20" s="39">
        <f>[1]★データベース!U74</f>
        <v>0.85498319835411762</v>
      </c>
      <c r="T20" s="39">
        <f>[1]★データベース!V74</f>
        <v>0.85701836310651924</v>
      </c>
      <c r="U20" s="39">
        <f>[1]★データベース!W74</f>
        <v>0.86347409641472361</v>
      </c>
      <c r="V20" s="39">
        <f>[1]★データベース!X74</f>
        <v>0.85158976599661174</v>
      </c>
    </row>
    <row r="21" spans="1:22" x14ac:dyDescent="0.4">
      <c r="A21" s="24" t="s">
        <v>27</v>
      </c>
      <c r="B21" s="25" t="s">
        <v>4</v>
      </c>
      <c r="C21" s="26" t="s">
        <v>5</v>
      </c>
      <c r="D21" s="27"/>
      <c r="E21" s="27"/>
      <c r="F21" s="28"/>
      <c r="G21" s="26" t="s">
        <v>6</v>
      </c>
      <c r="H21" s="27"/>
      <c r="I21" s="27"/>
      <c r="J21" s="28"/>
      <c r="K21" s="26" t="s">
        <v>7</v>
      </c>
      <c r="L21" s="27"/>
      <c r="M21" s="27"/>
      <c r="N21" s="28"/>
      <c r="O21" s="26" t="s">
        <v>8</v>
      </c>
      <c r="P21" s="27"/>
      <c r="Q21" s="27"/>
      <c r="R21" s="28"/>
      <c r="S21" s="26" t="s">
        <v>9</v>
      </c>
      <c r="T21" s="27"/>
      <c r="U21" s="27"/>
      <c r="V21" s="28"/>
    </row>
    <row r="22" spans="1:22" x14ac:dyDescent="0.4">
      <c r="A22" s="40"/>
      <c r="B22" s="41"/>
      <c r="C22" s="8" t="s">
        <v>43</v>
      </c>
      <c r="D22" s="8" t="s">
        <v>44</v>
      </c>
      <c r="E22" s="8" t="s">
        <v>45</v>
      </c>
      <c r="F22" s="8" t="s">
        <v>46</v>
      </c>
      <c r="G22" s="8" t="s">
        <v>43</v>
      </c>
      <c r="H22" s="8" t="s">
        <v>44</v>
      </c>
      <c r="I22" s="8" t="s">
        <v>45</v>
      </c>
      <c r="J22" s="8" t="s">
        <v>46</v>
      </c>
      <c r="K22" s="8" t="s">
        <v>43</v>
      </c>
      <c r="L22" s="8" t="s">
        <v>44</v>
      </c>
      <c r="M22" s="8" t="s">
        <v>45</v>
      </c>
      <c r="N22" s="8" t="s">
        <v>46</v>
      </c>
      <c r="O22" s="8" t="s">
        <v>43</v>
      </c>
      <c r="P22" s="8" t="s">
        <v>44</v>
      </c>
      <c r="Q22" s="8" t="s">
        <v>45</v>
      </c>
      <c r="R22" s="8" t="s">
        <v>46</v>
      </c>
      <c r="S22" s="8" t="s">
        <v>43</v>
      </c>
      <c r="T22" s="8" t="s">
        <v>44</v>
      </c>
      <c r="U22" s="8" t="s">
        <v>45</v>
      </c>
      <c r="V22" s="8" t="s">
        <v>46</v>
      </c>
    </row>
    <row r="23" spans="1:22" x14ac:dyDescent="0.4">
      <c r="A23" s="9" t="s">
        <v>28</v>
      </c>
      <c r="B23" s="33" t="s">
        <v>11</v>
      </c>
      <c r="C23" s="34">
        <f>ROUNDDOWN([1]★データベース!E75,-6)/1000000</f>
        <v>14021</v>
      </c>
      <c r="D23" s="34">
        <f>ROUNDDOWN([1]★データベース!F75,-6)/1000000</f>
        <v>28769</v>
      </c>
      <c r="E23" s="34">
        <f>ROUNDDOWN([1]★データベース!G75,-6)/1000000</f>
        <v>38809</v>
      </c>
      <c r="F23" s="34">
        <f>ROUNDDOWN([1]★データベース!H75,-6)/1000000</f>
        <v>50414</v>
      </c>
      <c r="G23" s="34">
        <f>ROUNDDOWN([1]★データベース!I75,-6)/1000000</f>
        <v>11336</v>
      </c>
      <c r="H23" s="34">
        <f>ROUNDDOWN([1]★データベース!J75,-6)/1000000</f>
        <v>23102</v>
      </c>
      <c r="I23" s="34">
        <f>ROUNDDOWN([1]★データベース!K75,-6)/1000000</f>
        <v>31816</v>
      </c>
      <c r="J23" s="34">
        <f>ROUNDDOWN([1]★データベース!L75,-6)/1000000</f>
        <v>41787</v>
      </c>
      <c r="K23" s="34">
        <f>ROUNDDOWN([1]★データベース!M75,-6)/1000000</f>
        <v>9658</v>
      </c>
      <c r="L23" s="34">
        <f>ROUNDDOWN([1]★データベース!N75,-6)/1000000</f>
        <v>19548</v>
      </c>
      <c r="M23" s="34">
        <f>ROUNDDOWN([1]★データベース!O75,-6)/1000000</f>
        <v>27589</v>
      </c>
      <c r="N23" s="34">
        <f>ROUNDDOWN([1]★データベース!P75,-6)/1000000</f>
        <v>36102</v>
      </c>
      <c r="O23" s="34">
        <f>ROUNDDOWN([1]★データベース!Q75,-6)/1000000</f>
        <v>10537</v>
      </c>
      <c r="P23" s="34">
        <f>ROUNDDOWN([1]★データベース!R75,-6)/1000000</f>
        <v>21008</v>
      </c>
      <c r="Q23" s="34">
        <f>ROUNDDOWN([1]★データベース!S75,-6)/1000000</f>
        <v>30167</v>
      </c>
      <c r="R23" s="34">
        <f>ROUNDDOWN([1]★データベース!T75,-6)/1000000</f>
        <v>40310</v>
      </c>
      <c r="S23" s="34">
        <f>ROUNDDOWN([1]★データベース!U75,-6)/1000000</f>
        <v>10909</v>
      </c>
      <c r="T23" s="34">
        <f>ROUNDDOWN([1]★データベース!V75,-6)/1000000</f>
        <v>22231</v>
      </c>
      <c r="U23" s="34">
        <f>ROUNDDOWN([1]★データベース!W75,-6)/1000000</f>
        <v>32011</v>
      </c>
      <c r="V23" s="34">
        <f>ROUNDDOWN([1]★データベース!X75,-6)/1000000</f>
        <v>42586</v>
      </c>
    </row>
    <row r="24" spans="1:22" x14ac:dyDescent="0.4">
      <c r="A24" s="12" t="s">
        <v>29</v>
      </c>
      <c r="B24" s="35" t="s">
        <v>11</v>
      </c>
      <c r="C24" s="36">
        <f>ROUNDDOWN([1]★データベース!E76,-6)/1000000</f>
        <v>7636</v>
      </c>
      <c r="D24" s="36">
        <f>ROUNDDOWN([1]★データベース!F76,-6)/1000000</f>
        <v>15843</v>
      </c>
      <c r="E24" s="36">
        <f>ROUNDDOWN([1]★データベース!G76,-6)/1000000</f>
        <v>21378</v>
      </c>
      <c r="F24" s="36">
        <f>ROUNDDOWN([1]★データベース!H76,-6)/1000000</f>
        <v>27460</v>
      </c>
      <c r="G24" s="36">
        <f>ROUNDDOWN([1]★データベース!I76,-6)/1000000</f>
        <v>6226</v>
      </c>
      <c r="H24" s="36">
        <f>ROUNDDOWN([1]★データベース!J76,-6)/1000000</f>
        <v>12745</v>
      </c>
      <c r="I24" s="36">
        <f>ROUNDDOWN([1]★データベース!K76,-6)/1000000</f>
        <v>17255</v>
      </c>
      <c r="J24" s="36">
        <f>ROUNDDOWN([1]★データベース!L76,-6)/1000000</f>
        <v>20916</v>
      </c>
      <c r="K24" s="36">
        <f>ROUNDDOWN([1]★データベース!M76,-6)/1000000</f>
        <v>4113</v>
      </c>
      <c r="L24" s="36">
        <f>ROUNDDOWN([1]★データベース!N76,-6)/1000000</f>
        <v>8583</v>
      </c>
      <c r="M24" s="36">
        <f>ROUNDDOWN([1]★データベース!O76,-6)/1000000</f>
        <v>12236</v>
      </c>
      <c r="N24" s="36">
        <f>ROUNDDOWN([1]★データベース!P76,-6)/1000000</f>
        <v>15670</v>
      </c>
      <c r="O24" s="36">
        <f>ROUNDDOWN([1]★データベース!Q76,-6)/1000000</f>
        <v>4737</v>
      </c>
      <c r="P24" s="36">
        <f>ROUNDDOWN([1]★データベース!R76,-6)/1000000</f>
        <v>9439</v>
      </c>
      <c r="Q24" s="36">
        <f>ROUNDDOWN([1]★データベース!S76,-6)/1000000</f>
        <v>13682</v>
      </c>
      <c r="R24" s="36">
        <f>ROUNDDOWN([1]★データベース!T76,-6)/1000000</f>
        <v>18064</v>
      </c>
      <c r="S24" s="36">
        <f>ROUNDDOWN([1]★データベース!U76,-6)/1000000</f>
        <v>4754</v>
      </c>
      <c r="T24" s="36">
        <f>ROUNDDOWN([1]★データベース!V76,-6)/1000000</f>
        <v>9550</v>
      </c>
      <c r="U24" s="36">
        <f>ROUNDDOWN([1]★データベース!W76,-6)/1000000</f>
        <v>14149</v>
      </c>
      <c r="V24" s="36">
        <f>ROUNDDOWN([1]★データベース!X76,-6)/1000000</f>
        <v>18812</v>
      </c>
    </row>
    <row r="25" spans="1:22" x14ac:dyDescent="0.4">
      <c r="A25" s="12" t="s">
        <v>30</v>
      </c>
      <c r="B25" s="35" t="s">
        <v>11</v>
      </c>
      <c r="C25" s="36">
        <f>ROUNDDOWN([1]★データベース!E77,-6)/1000000</f>
        <v>6339</v>
      </c>
      <c r="D25" s="36">
        <f>ROUNDDOWN([1]★データベース!F77,-6)/1000000</f>
        <v>12696</v>
      </c>
      <c r="E25" s="36">
        <f>ROUNDDOWN([1]★データベース!G77,-6)/1000000</f>
        <v>17880</v>
      </c>
      <c r="F25" s="36">
        <f>ROUNDDOWN([1]★データベース!H77,-6)/1000000</f>
        <v>24134</v>
      </c>
      <c r="G25" s="36">
        <f>ROUNDDOWN([1]★データベース!I77,-6)/1000000</f>
        <v>5092</v>
      </c>
      <c r="H25" s="36">
        <f>ROUNDDOWN([1]★データベース!J77,-6)/1000000</f>
        <v>11047</v>
      </c>
      <c r="I25" s="36">
        <f>ROUNDDOWN([1]★データベース!K77,-6)/1000000</f>
        <v>15531</v>
      </c>
      <c r="J25" s="36">
        <f>ROUNDDOWN([1]★データベース!L77,-6)/1000000</f>
        <v>20799</v>
      </c>
      <c r="K25" s="36">
        <f>ROUNDDOWN([1]★データベース!M77,-6)/1000000</f>
        <v>4659</v>
      </c>
      <c r="L25" s="36">
        <f>ROUNDDOWN([1]★データベース!N77,-6)/1000000</f>
        <v>8701</v>
      </c>
      <c r="M25" s="36">
        <f>ROUNDDOWN([1]★データベース!O77,-6)/1000000</f>
        <v>12529</v>
      </c>
      <c r="N25" s="36">
        <f>ROUNDDOWN([1]★データベース!P77,-6)/1000000</f>
        <v>16937</v>
      </c>
      <c r="O25" s="36">
        <f>ROUNDDOWN([1]★データベース!Q77,-6)/1000000</f>
        <v>4109</v>
      </c>
      <c r="P25" s="36">
        <f>ROUNDDOWN([1]★データベース!R77,-6)/1000000</f>
        <v>8395</v>
      </c>
      <c r="Q25" s="36">
        <f>ROUNDDOWN([1]★データベース!S77,-6)/1000000</f>
        <v>12414</v>
      </c>
      <c r="R25" s="36">
        <f>ROUNDDOWN([1]★データベース!T77,-6)/1000000</f>
        <v>17112</v>
      </c>
      <c r="S25" s="36">
        <f>ROUNDDOWN([1]★データベース!U77,-6)/1000000</f>
        <v>4566</v>
      </c>
      <c r="T25" s="36">
        <f>ROUNDDOWN([1]★データベース!V77,-6)/1000000</f>
        <v>8922</v>
      </c>
      <c r="U25" s="36">
        <f>ROUNDDOWN([1]★データベース!W77,-6)/1000000</f>
        <v>13223</v>
      </c>
      <c r="V25" s="36">
        <f>ROUNDDOWN([1]★データベース!X77,-6)/1000000</f>
        <v>18218</v>
      </c>
    </row>
    <row r="26" spans="1:22" x14ac:dyDescent="0.4">
      <c r="A26" s="12" t="s">
        <v>31</v>
      </c>
      <c r="B26" s="35" t="s">
        <v>11</v>
      </c>
      <c r="C26" s="36">
        <f>ROUNDDOWN([1]★データベース!E78,-6)/1000000</f>
        <v>1297</v>
      </c>
      <c r="D26" s="36">
        <f>ROUNDDOWN([1]★データベース!F78,-6)/1000000</f>
        <v>3147</v>
      </c>
      <c r="E26" s="36">
        <f>ROUNDDOWN([1]★データベース!G78,-6)/1000000</f>
        <v>3498</v>
      </c>
      <c r="F26" s="36">
        <f>ROUNDDOWN([1]★データベース!H78,-6)/1000000</f>
        <v>3326</v>
      </c>
      <c r="G26" s="36">
        <f>ROUNDDOWN([1]★データベース!I78,-6)/1000000</f>
        <v>1134</v>
      </c>
      <c r="H26" s="36">
        <f>ROUNDDOWN([1]★データベース!J78,-6)/1000000</f>
        <v>1698</v>
      </c>
      <c r="I26" s="36">
        <f>ROUNDDOWN([1]★データベース!K78,-6)/1000000</f>
        <v>1724</v>
      </c>
      <c r="J26" s="36">
        <f>ROUNDDOWN([1]★データベース!L78,-6)/1000000</f>
        <v>116</v>
      </c>
      <c r="K26" s="36">
        <f>ROUNDDOWN([1]★データベース!M78,-6)/1000000</f>
        <v>-545</v>
      </c>
      <c r="L26" s="36">
        <f>ROUNDDOWN([1]★データベース!N78,-6)/1000000</f>
        <v>-117</v>
      </c>
      <c r="M26" s="36">
        <f>ROUNDDOWN([1]★データベース!O78,-6)/1000000</f>
        <v>-293</v>
      </c>
      <c r="N26" s="36">
        <f>ROUNDDOWN([1]★データベース!P78,-6)/1000000</f>
        <v>-1266</v>
      </c>
      <c r="O26" s="36">
        <f>ROUNDDOWN([1]★データベース!Q78,-6)/1000000</f>
        <v>628</v>
      </c>
      <c r="P26" s="36">
        <f>ROUNDDOWN([1]★データベース!R78,-6)/1000000</f>
        <v>1043</v>
      </c>
      <c r="Q26" s="36">
        <f>ROUNDDOWN([1]★データベース!S78,-6)/1000000</f>
        <v>1268</v>
      </c>
      <c r="R26" s="36">
        <f>ROUNDDOWN([1]★データベース!T78,-6)/1000000</f>
        <v>952</v>
      </c>
      <c r="S26" s="36">
        <f>ROUNDDOWN([1]★データベース!U78,-6)/1000000</f>
        <v>187</v>
      </c>
      <c r="T26" s="36">
        <f>ROUNDDOWN([1]★データベース!V78,-6)/1000000</f>
        <v>627</v>
      </c>
      <c r="U26" s="36">
        <f>ROUNDDOWN([1]★データベース!W78,-6)/1000000</f>
        <v>926</v>
      </c>
      <c r="V26" s="36">
        <f>ROUNDDOWN([1]★データベース!X78,-6)/1000000</f>
        <v>594</v>
      </c>
    </row>
    <row r="27" spans="1:22" x14ac:dyDescent="0.4">
      <c r="A27" s="12" t="s">
        <v>32</v>
      </c>
      <c r="B27" s="35" t="s">
        <v>11</v>
      </c>
      <c r="C27" s="36">
        <f>ROUNDDOWN([1]★データベース!E79,-6)/1000000</f>
        <v>1781</v>
      </c>
      <c r="D27" s="36">
        <f>ROUNDDOWN([1]★データベース!F79,-6)/1000000</f>
        <v>3667</v>
      </c>
      <c r="E27" s="36">
        <f>ROUNDDOWN([1]★データベース!G79,-6)/1000000</f>
        <v>4065</v>
      </c>
      <c r="F27" s="36">
        <f>ROUNDDOWN([1]★データベース!H79,-6)/1000000</f>
        <v>4091</v>
      </c>
      <c r="G27" s="36">
        <f>ROUNDDOWN([1]★データベース!I79,-6)/1000000</f>
        <v>1620</v>
      </c>
      <c r="H27" s="36">
        <f>ROUNDDOWN([1]★データベース!J79,-6)/1000000</f>
        <v>2236</v>
      </c>
      <c r="I27" s="36">
        <f>ROUNDDOWN([1]★データベース!K79,-6)/1000000</f>
        <v>2334</v>
      </c>
      <c r="J27" s="36">
        <f>ROUNDDOWN([1]★データベース!L79,-6)/1000000</f>
        <v>822</v>
      </c>
      <c r="K27" s="36">
        <f>ROUNDDOWN([1]★データベース!M79,-6)/1000000</f>
        <v>356</v>
      </c>
      <c r="L27" s="36">
        <f>ROUNDDOWN([1]★データベース!N79,-6)/1000000</f>
        <v>1266</v>
      </c>
      <c r="M27" s="36">
        <f>ROUNDDOWN([1]★データベース!O79,-6)/1000000</f>
        <v>1126</v>
      </c>
      <c r="N27" s="36">
        <f>ROUNDDOWN([1]★データベース!P79,-6)/1000000</f>
        <v>369</v>
      </c>
      <c r="O27" s="36">
        <f>ROUNDDOWN([1]★データベース!Q79,-6)/1000000</f>
        <v>761</v>
      </c>
      <c r="P27" s="36">
        <f>ROUNDDOWN([1]★データベース!R79,-6)/1000000</f>
        <v>1236</v>
      </c>
      <c r="Q27" s="36">
        <f>ROUNDDOWN([1]★データベース!S79,-6)/1000000</f>
        <v>1504</v>
      </c>
      <c r="R27" s="36">
        <f>ROUNDDOWN([1]★データベース!T79,-6)/1000000</f>
        <v>1523</v>
      </c>
      <c r="S27" s="36">
        <f>ROUNDDOWN([1]★データベース!U79,-6)/1000000</f>
        <v>575</v>
      </c>
      <c r="T27" s="36">
        <f>ROUNDDOWN([1]★データベース!V79,-6)/1000000</f>
        <v>1213</v>
      </c>
      <c r="U27" s="36">
        <f>ROUNDDOWN([1]★データベース!W79,-6)/1000000</f>
        <v>1575</v>
      </c>
      <c r="V27" s="36">
        <f>ROUNDDOWN([1]★データベース!X79,-6)/1000000</f>
        <v>1602</v>
      </c>
    </row>
    <row r="28" spans="1:22" x14ac:dyDescent="0.4">
      <c r="A28" s="12" t="s">
        <v>33</v>
      </c>
      <c r="B28" s="35" t="s">
        <v>11</v>
      </c>
      <c r="C28" s="36">
        <f>ROUNDDOWN([1]★データベース!E80,-6)/1000000</f>
        <v>1289</v>
      </c>
      <c r="D28" s="36">
        <f>ROUNDDOWN([1]★データベース!F80,-6)/1000000</f>
        <v>2736</v>
      </c>
      <c r="E28" s="36">
        <f>ROUNDDOWN([1]★データベース!G80,-6)/1000000</f>
        <v>3039</v>
      </c>
      <c r="F28" s="36">
        <f>ROUNDDOWN([1]★データベース!H80,-6)/1000000</f>
        <v>3117</v>
      </c>
      <c r="G28" s="36">
        <f>ROUNDDOWN([1]★データベース!I80,-6)/1000000</f>
        <v>1227</v>
      </c>
      <c r="H28" s="36">
        <f>ROUNDDOWN([1]★データベース!J80,-6)/1000000</f>
        <v>3041</v>
      </c>
      <c r="I28" s="36">
        <f>ROUNDDOWN([1]★データベース!K80,-6)/1000000</f>
        <v>3232</v>
      </c>
      <c r="J28" s="36">
        <f>ROUNDDOWN([1]★データベース!L80,-6)/1000000</f>
        <v>1796</v>
      </c>
      <c r="K28" s="36">
        <f>ROUNDDOWN([1]★データベース!M80,-6)/1000000</f>
        <v>388</v>
      </c>
      <c r="L28" s="36">
        <f>ROUNDDOWN([1]★データベース!N80,-6)/1000000</f>
        <v>1818</v>
      </c>
      <c r="M28" s="36">
        <f>ROUNDDOWN([1]★データベース!O80,-6)/1000000</f>
        <v>1787</v>
      </c>
      <c r="N28" s="36">
        <f>ROUNDDOWN([1]★データベース!P80,-6)/1000000</f>
        <v>1344</v>
      </c>
      <c r="O28" s="36">
        <f>ROUNDDOWN([1]★データベース!Q80,-6)/1000000</f>
        <v>566</v>
      </c>
      <c r="P28" s="36">
        <f>ROUNDDOWN([1]★データベース!R80,-6)/1000000</f>
        <v>861</v>
      </c>
      <c r="Q28" s="36">
        <f>ROUNDDOWN([1]★データベース!S80,-6)/1000000</f>
        <v>1013</v>
      </c>
      <c r="R28" s="36">
        <f>ROUNDDOWN([1]★データベース!T80,-6)/1000000</f>
        <v>561</v>
      </c>
      <c r="S28" s="36">
        <f>ROUNDDOWN([1]★データベース!U80,-6)/1000000</f>
        <v>466</v>
      </c>
      <c r="T28" s="36">
        <f>ROUNDDOWN([1]★データベース!V80,-6)/1000000</f>
        <v>967</v>
      </c>
      <c r="U28" s="36">
        <f>ROUNDDOWN([1]★データベース!W80,-6)/1000000</f>
        <v>1164</v>
      </c>
      <c r="V28" s="36">
        <f>ROUNDDOWN([1]★データベース!X80,-6)/1000000</f>
        <v>1800</v>
      </c>
    </row>
    <row r="29" spans="1:22" x14ac:dyDescent="0.4">
      <c r="A29" s="12" t="s">
        <v>34</v>
      </c>
      <c r="B29" s="35" t="s">
        <v>11</v>
      </c>
      <c r="C29" s="36">
        <f>ROUNDDOWN([1]★データベース!E81,-6)/1000000</f>
        <v>1673</v>
      </c>
      <c r="D29" s="36">
        <f>ROUNDDOWN([1]★データベース!F81,-6)/1000000</f>
        <v>3374</v>
      </c>
      <c r="E29" s="36">
        <f>ROUNDDOWN([1]★データベース!G81,-6)/1000000</f>
        <v>5071</v>
      </c>
      <c r="F29" s="36">
        <f>ROUNDDOWN([1]★データベース!H81,-6)/1000000</f>
        <v>6755</v>
      </c>
      <c r="G29" s="36">
        <f>ROUNDDOWN([1]★データベース!I81,-6)/1000000</f>
        <v>1693</v>
      </c>
      <c r="H29" s="36">
        <f>ROUNDDOWN([1]★データベース!J81,-6)/1000000</f>
        <v>3371</v>
      </c>
      <c r="I29" s="36">
        <f>ROUNDDOWN([1]★データベース!K81,-6)/1000000</f>
        <v>4969</v>
      </c>
      <c r="J29" s="36">
        <f>ROUNDDOWN([1]★データベース!L81,-6)/1000000</f>
        <v>6545</v>
      </c>
      <c r="K29" s="36">
        <f>ROUNDDOWN([1]★データベース!M81,-6)/1000000</f>
        <v>1658</v>
      </c>
      <c r="L29" s="36">
        <f>ROUNDDOWN([1]★データベース!N81,-6)/1000000</f>
        <v>3297</v>
      </c>
      <c r="M29" s="36">
        <f>ROUNDDOWN([1]★データベース!O81,-6)/1000000</f>
        <v>4763</v>
      </c>
      <c r="N29" s="36">
        <f>ROUNDDOWN([1]★データベース!P81,-6)/1000000</f>
        <v>6366</v>
      </c>
      <c r="O29" s="36">
        <f>ROUNDDOWN([1]★データベース!Q81,-6)/1000000</f>
        <v>1629</v>
      </c>
      <c r="P29" s="36">
        <f>ROUNDDOWN([1]★データベース!R81,-6)/1000000</f>
        <v>3296</v>
      </c>
      <c r="Q29" s="36">
        <f>ROUNDDOWN([1]★データベース!S81,-6)/1000000</f>
        <v>4895</v>
      </c>
      <c r="R29" s="36">
        <f>ROUNDDOWN([1]★データベース!T81,-6)/1000000</f>
        <v>6441</v>
      </c>
      <c r="S29" s="36">
        <f>ROUNDDOWN([1]★データベース!U81,-6)/1000000</f>
        <v>1331</v>
      </c>
      <c r="T29" s="36">
        <f>ROUNDDOWN([1]★データベース!V81,-6)/1000000</f>
        <v>2757</v>
      </c>
      <c r="U29" s="36">
        <f>ROUNDDOWN([1]★データベース!W81,-6)/1000000</f>
        <v>4002</v>
      </c>
      <c r="V29" s="36">
        <f>ROUNDDOWN([1]★データベース!X81,-6)/1000000</f>
        <v>5483</v>
      </c>
    </row>
    <row r="30" spans="1:22" x14ac:dyDescent="0.4">
      <c r="A30" s="12" t="s">
        <v>35</v>
      </c>
      <c r="B30" s="35" t="s">
        <v>11</v>
      </c>
      <c r="C30" s="36">
        <f>ROUNDDOWN([1]★データベース!E82,-6)/1000000</f>
        <v>207</v>
      </c>
      <c r="D30" s="36">
        <f>ROUNDDOWN([1]★データベース!F82,-6)/1000000</f>
        <v>419</v>
      </c>
      <c r="E30" s="36">
        <f>ROUNDDOWN([1]★データベース!G82,-6)/1000000</f>
        <v>632</v>
      </c>
      <c r="F30" s="36">
        <f>ROUNDDOWN([1]★データベース!H82,-6)/1000000</f>
        <v>852</v>
      </c>
      <c r="G30" s="36">
        <f>ROUNDDOWN([1]★データベース!I82,-6)/1000000</f>
        <v>180</v>
      </c>
      <c r="H30" s="36">
        <f>ROUNDDOWN([1]★データベース!J82,-6)/1000000</f>
        <v>359</v>
      </c>
      <c r="I30" s="36">
        <f>ROUNDDOWN([1]★データベース!K82,-6)/1000000</f>
        <v>537</v>
      </c>
      <c r="J30" s="36">
        <f>ROUNDDOWN([1]★データベース!L82,-6)/1000000</f>
        <v>721</v>
      </c>
      <c r="K30" s="36">
        <f>ROUNDDOWN([1]★データベース!M82,-6)/1000000</f>
        <v>178</v>
      </c>
      <c r="L30" s="36">
        <f>ROUNDDOWN([1]★データベース!N82,-6)/1000000</f>
        <v>362</v>
      </c>
      <c r="M30" s="36">
        <f>ROUNDDOWN([1]★データベース!O82,-6)/1000000</f>
        <v>550</v>
      </c>
      <c r="N30" s="36">
        <f>ROUNDDOWN([1]★データベース!P82,-6)/1000000</f>
        <v>740</v>
      </c>
      <c r="O30" s="36">
        <f>ROUNDDOWN([1]★データベース!Q82,-6)/1000000</f>
        <v>172</v>
      </c>
      <c r="P30" s="36">
        <f>ROUNDDOWN([1]★データベース!R82,-6)/1000000</f>
        <v>348</v>
      </c>
      <c r="Q30" s="36">
        <f>ROUNDDOWN([1]★データベース!S82,-6)/1000000</f>
        <v>521</v>
      </c>
      <c r="R30" s="36">
        <f>ROUNDDOWN([1]★データベース!T82,-6)/1000000</f>
        <v>693</v>
      </c>
      <c r="S30" s="36">
        <f>ROUNDDOWN([1]★データベース!U82,-6)/1000000</f>
        <v>169</v>
      </c>
      <c r="T30" s="36">
        <f>ROUNDDOWN([1]★データベース!V82,-6)/1000000</f>
        <v>342</v>
      </c>
      <c r="U30" s="36">
        <f>ROUNDDOWN([1]★データベース!W82,-6)/1000000</f>
        <v>517</v>
      </c>
      <c r="V30" s="36">
        <f>ROUNDDOWN([1]★データベース!X82,-6)/1000000</f>
        <v>649</v>
      </c>
    </row>
    <row r="31" spans="1:22" x14ac:dyDescent="0.4">
      <c r="A31" s="12" t="s">
        <v>36</v>
      </c>
      <c r="B31" s="35" t="s">
        <v>11</v>
      </c>
      <c r="C31" s="36">
        <f>ROUNDDOWN([1]★データベース!E83,-6)/1000000</f>
        <v>403</v>
      </c>
      <c r="D31" s="36">
        <f>ROUNDDOWN([1]★データベース!F83,-6)/1000000</f>
        <v>924</v>
      </c>
      <c r="E31" s="36">
        <f>ROUNDDOWN([1]★データベース!G83,-6)/1000000</f>
        <v>1269</v>
      </c>
      <c r="F31" s="36">
        <f>ROUNDDOWN([1]★データベース!H83,-6)/1000000</f>
        <v>1822</v>
      </c>
      <c r="G31" s="36">
        <f>ROUNDDOWN([1]★データベース!I83,-6)/1000000</f>
        <v>321</v>
      </c>
      <c r="H31" s="36">
        <f>ROUNDDOWN([1]★データベース!J83,-6)/1000000</f>
        <v>765</v>
      </c>
      <c r="I31" s="36">
        <f>ROUNDDOWN([1]★データベース!K83,-6)/1000000</f>
        <v>1032</v>
      </c>
      <c r="J31" s="36">
        <f>ROUNDDOWN([1]★データベース!L83,-6)/1000000</f>
        <v>1460</v>
      </c>
      <c r="K31" s="36">
        <f>ROUNDDOWN([1]★データベース!M83,-6)/1000000</f>
        <v>342</v>
      </c>
      <c r="L31" s="36">
        <f>ROUNDDOWN([1]★データベース!N83,-6)/1000000</f>
        <v>611</v>
      </c>
      <c r="M31" s="36">
        <f>ROUNDDOWN([1]★データベース!O83,-6)/1000000</f>
        <v>946</v>
      </c>
      <c r="N31" s="36">
        <f>ROUNDDOWN([1]★データベース!P83,-6)/1000000</f>
        <v>1374</v>
      </c>
      <c r="O31" s="36">
        <f>ROUNDDOWN([1]★データベース!Q83,-6)/1000000</f>
        <v>292</v>
      </c>
      <c r="P31" s="36">
        <f>ROUNDDOWN([1]★データベース!R83,-6)/1000000</f>
        <v>656</v>
      </c>
      <c r="Q31" s="36">
        <f>ROUNDDOWN([1]★データベース!S83,-6)/1000000</f>
        <v>992</v>
      </c>
      <c r="R31" s="36">
        <f>ROUNDDOWN([1]★データベース!T83,-6)/1000000</f>
        <v>1382</v>
      </c>
      <c r="S31" s="36">
        <f>ROUNDDOWN([1]★データベース!U83,-6)/1000000</f>
        <v>303</v>
      </c>
      <c r="T31" s="36">
        <f>ROUNDDOWN([1]★データベース!V83,-6)/1000000</f>
        <v>696</v>
      </c>
      <c r="U31" s="36">
        <f>ROUNDDOWN([1]★データベース!W83,-6)/1000000</f>
        <v>1087</v>
      </c>
      <c r="V31" s="36">
        <f>ROUNDDOWN([1]★データベース!X83,-6)/1000000</f>
        <v>1505</v>
      </c>
    </row>
    <row r="32" spans="1:22" x14ac:dyDescent="0.4">
      <c r="A32" s="12" t="s">
        <v>37</v>
      </c>
      <c r="B32" s="35" t="s">
        <v>11</v>
      </c>
      <c r="C32" s="36">
        <f>ROUNDDOWN([1]★データベース!E84,-6)/1000000</f>
        <v>1989</v>
      </c>
      <c r="D32" s="36">
        <f>ROUNDDOWN([1]★データベース!F84,-6)/1000000</f>
        <v>3885</v>
      </c>
      <c r="E32" s="36">
        <f>ROUNDDOWN([1]★データベース!G84,-6)/1000000</f>
        <v>5197</v>
      </c>
      <c r="F32" s="36">
        <f>ROUNDDOWN([1]★データベース!H84,-6)/1000000</f>
        <v>7046</v>
      </c>
      <c r="G32" s="36">
        <f>ROUNDDOWN([1]★データベース!I84,-6)/1000000</f>
        <v>1149</v>
      </c>
      <c r="H32" s="36">
        <f>ROUNDDOWN([1]★データベース!J84,-6)/1000000</f>
        <v>3051</v>
      </c>
      <c r="I32" s="36">
        <f>ROUNDDOWN([1]★データベース!K84,-6)/1000000</f>
        <v>4069</v>
      </c>
      <c r="J32" s="36">
        <f>ROUNDDOWN([1]★データベース!L84,-6)/1000000</f>
        <v>5595</v>
      </c>
      <c r="K32" s="36">
        <f>ROUNDDOWN([1]★データベース!M84,-6)/1000000</f>
        <v>1081</v>
      </c>
      <c r="L32" s="36">
        <f>ROUNDDOWN([1]★データベース!N84,-6)/1000000</f>
        <v>1865</v>
      </c>
      <c r="M32" s="36">
        <f>ROUNDDOWN([1]★データベース!O84,-6)/1000000</f>
        <v>2581</v>
      </c>
      <c r="N32" s="36">
        <f>ROUNDDOWN([1]★データベース!P84,-6)/1000000</f>
        <v>3584</v>
      </c>
      <c r="O32" s="36">
        <f>ROUNDDOWN([1]★データベース!Q84,-6)/1000000</f>
        <v>656</v>
      </c>
      <c r="P32" s="36">
        <f>ROUNDDOWN([1]★データベース!R84,-6)/1000000</f>
        <v>1568</v>
      </c>
      <c r="Q32" s="36">
        <f>ROUNDDOWN([1]★データベース!S84,-6)/1000000</f>
        <v>2353</v>
      </c>
      <c r="R32" s="36">
        <f>ROUNDDOWN([1]★データベース!T84,-6)/1000000</f>
        <v>3689</v>
      </c>
      <c r="S32" s="36">
        <f>ROUNDDOWN([1]★データベース!U84,-6)/1000000</f>
        <v>1272</v>
      </c>
      <c r="T32" s="36">
        <f>ROUNDDOWN([1]★データベース!V84,-6)/1000000</f>
        <v>2250</v>
      </c>
      <c r="U32" s="36">
        <f>ROUNDDOWN([1]★データベース!W84,-6)/1000000</f>
        <v>3382</v>
      </c>
      <c r="V32" s="36">
        <f>ROUNDDOWN([1]★データベース!X84,-6)/1000000</f>
        <v>4837</v>
      </c>
    </row>
    <row r="33" spans="1:22" x14ac:dyDescent="0.4">
      <c r="A33" s="12" t="s">
        <v>38</v>
      </c>
      <c r="B33" s="35" t="s">
        <v>22</v>
      </c>
      <c r="C33" s="37">
        <f>[1]★データベース!E85</f>
        <v>0.54464736040005268</v>
      </c>
      <c r="D33" s="37">
        <f>[1]★データベース!F85</f>
        <v>0.55069509398298722</v>
      </c>
      <c r="E33" s="37">
        <f>[1]★データベース!G85</f>
        <v>0.5508625773761936</v>
      </c>
      <c r="F33" s="37">
        <f>[1]★データベース!H85</f>
        <v>0.54469048848378632</v>
      </c>
      <c r="G33" s="37">
        <f>[1]★データベース!I85</f>
        <v>0.54921412923973489</v>
      </c>
      <c r="H33" s="37">
        <f>[1]★データベース!J85</f>
        <v>0.55168745340274827</v>
      </c>
      <c r="I33" s="37">
        <f>[1]★データベース!K85</f>
        <v>0.54234669345282416</v>
      </c>
      <c r="J33" s="37">
        <f>[1]★データベース!L85</f>
        <v>0.50052892561252982</v>
      </c>
      <c r="K33" s="37">
        <f>[1]★データベース!M85</f>
        <v>0.42592335321289726</v>
      </c>
      <c r="L33" s="37">
        <f>[1]★データベース!N85</f>
        <v>0.43908921073938401</v>
      </c>
      <c r="M33" s="37">
        <f>[1]★データベース!O85</f>
        <v>0.44350455488379625</v>
      </c>
      <c r="N33" s="37">
        <f>[1]★データベース!P85</f>
        <v>0.4340575569197147</v>
      </c>
      <c r="O33" s="37">
        <f>[1]★データベース!Q85</f>
        <v>0.44964842900561242</v>
      </c>
      <c r="P33" s="37">
        <f>[1]★データベース!R85</f>
        <v>0.44929594176258819</v>
      </c>
      <c r="Q33" s="37">
        <f>[1]★データベース!S85</f>
        <v>0.45354681173451855</v>
      </c>
      <c r="R33" s="37">
        <f>[1]★データベース!T85</f>
        <v>0.44814435968525362</v>
      </c>
      <c r="S33" s="37">
        <f>[1]★データベース!U85</f>
        <v>0.43584742177839642</v>
      </c>
      <c r="T33" s="37">
        <f>[1]★データベース!V85</f>
        <v>0.42958154437887258</v>
      </c>
      <c r="U33" s="37">
        <f>[1]★データベース!W85</f>
        <v>0.44201504121985796</v>
      </c>
      <c r="V33" s="37">
        <f>[1]★データベース!X85</f>
        <v>0.44175484864556541</v>
      </c>
    </row>
    <row r="34" spans="1:22" x14ac:dyDescent="0.4">
      <c r="A34" s="12" t="s">
        <v>39</v>
      </c>
      <c r="B34" s="35" t="s">
        <v>22</v>
      </c>
      <c r="C34" s="37">
        <f>[1]★データベース!E86</f>
        <v>9.2516433314186339E-2</v>
      </c>
      <c r="D34" s="37">
        <f>[1]★データベース!F86</f>
        <v>0.10938699983700323</v>
      </c>
      <c r="E34" s="37">
        <f>[1]★データベース!G86</f>
        <v>9.0142574670988976E-2</v>
      </c>
      <c r="F34" s="37">
        <f>[1]★データベース!H86</f>
        <v>6.597464465713325E-2</v>
      </c>
      <c r="G34" s="37">
        <f>[1]★データベース!I86</f>
        <v>0.10003552327405683</v>
      </c>
      <c r="H34" s="37">
        <f>[1]★データベース!J86</f>
        <v>7.3498912689782855E-2</v>
      </c>
      <c r="I34" s="37">
        <f>[1]★データベース!K86</f>
        <v>5.4206253688557436E-2</v>
      </c>
      <c r="J34" s="37">
        <f>[1]★データベース!L86</f>
        <v>2.7969813175756277E-3</v>
      </c>
      <c r="K34" s="37">
        <f>[1]★データベース!M86</f>
        <v>-5.645949943248188E-2</v>
      </c>
      <c r="L34" s="37">
        <f>[1]★データベース!N86</f>
        <v>-6.0190527475409063E-3</v>
      </c>
      <c r="M34" s="37">
        <f>[1]★データベース!O86</f>
        <v>-1.0634579455140864E-2</v>
      </c>
      <c r="N34" s="37">
        <f>[1]★データベース!P86</f>
        <v>-3.508235765118297E-2</v>
      </c>
      <c r="O34" s="37">
        <f>[1]★データベース!Q86</f>
        <v>5.9622985411302787E-2</v>
      </c>
      <c r="P34" s="37">
        <f>[1]★データベース!R86</f>
        <v>4.9656661559366967E-2</v>
      </c>
      <c r="Q34" s="37">
        <f>[1]★データベース!S86</f>
        <v>4.2036737128822534E-2</v>
      </c>
      <c r="R34" s="37">
        <f>[1]★データベース!T86</f>
        <v>2.3637405084465882E-2</v>
      </c>
      <c r="S34" s="37">
        <f>[1]★データベース!U86</f>
        <v>1.7228098694993452E-2</v>
      </c>
      <c r="T34" s="37">
        <f>[1]★データベース!V86</f>
        <v>2.8238932780213506E-2</v>
      </c>
      <c r="U34" s="37">
        <f>[1]★データベース!W86</f>
        <v>2.8935588808566125E-2</v>
      </c>
      <c r="V34" s="37">
        <f>[1]★データベース!X86</f>
        <v>1.3961009672226219E-2</v>
      </c>
    </row>
    <row r="35" spans="1:22" x14ac:dyDescent="0.4">
      <c r="A35" s="12" t="s">
        <v>40</v>
      </c>
      <c r="B35" s="35" t="s">
        <v>22</v>
      </c>
      <c r="C35" s="37">
        <f>[1]★データベース!E87</f>
        <v>0.12704547434875751</v>
      </c>
      <c r="D35" s="37">
        <f>[1]★データベース!F87</f>
        <v>0.12747465853106743</v>
      </c>
      <c r="E35" s="37">
        <f>[1]★データベース!G87</f>
        <v>0.10476064537332172</v>
      </c>
      <c r="F35" s="37">
        <f>[1]★データベース!H87</f>
        <v>8.1160705942489988E-2</v>
      </c>
      <c r="G35" s="37">
        <f>[1]★データベース!I87</f>
        <v>0.14295626275260934</v>
      </c>
      <c r="H35" s="37">
        <f>[1]★データベース!J87</f>
        <v>9.6828518778782527E-2</v>
      </c>
      <c r="I35" s="37">
        <f>[1]★データベース!K87</f>
        <v>7.3382284489487554E-2</v>
      </c>
      <c r="J35" s="37">
        <f>[1]★データベース!L87</f>
        <v>1.9677544160837564E-2</v>
      </c>
      <c r="K35" s="37">
        <f>[1]★データベース!M87</f>
        <v>3.691717520126632E-2</v>
      </c>
      <c r="L35" s="37">
        <f>[1]★データベース!N87</f>
        <v>6.4762937209025873E-2</v>
      </c>
      <c r="M35" s="37">
        <f>[1]★データベース!O87</f>
        <v>4.0844077480278136E-2</v>
      </c>
      <c r="N35" s="37">
        <f>[1]★データベース!P87</f>
        <v>1.0224270866182704E-2</v>
      </c>
      <c r="O35" s="37">
        <f>[1]★データベース!Q87</f>
        <v>7.2274607060124119E-2</v>
      </c>
      <c r="P35" s="37">
        <f>[1]★データベース!R87</f>
        <v>5.8854237222192393E-2</v>
      </c>
      <c r="Q35" s="37">
        <f>[1]★データベース!S87</f>
        <v>4.9876333427316226E-2</v>
      </c>
      <c r="R35" s="37">
        <f>[1]★データベース!T87</f>
        <v>3.7798184990697495E-2</v>
      </c>
      <c r="S35" s="37">
        <f>[1]★データベース!U87</f>
        <v>5.2742661192290846E-2</v>
      </c>
      <c r="T35" s="37">
        <f>[1]★データベース!V87</f>
        <v>5.4562594722798972E-2</v>
      </c>
      <c r="U35" s="37">
        <f>[1]★データベース!W87</f>
        <v>4.9209580899531272E-2</v>
      </c>
      <c r="V35" s="37">
        <f>[1]★データベース!X87</f>
        <v>3.7627286634564938E-2</v>
      </c>
    </row>
    <row r="36" spans="1:22" x14ac:dyDescent="0.4">
      <c r="A36" s="19" t="s">
        <v>41</v>
      </c>
      <c r="B36" s="38" t="s">
        <v>22</v>
      </c>
      <c r="C36" s="39">
        <f>[1]★データベース!E88</f>
        <v>0.14191971073219251</v>
      </c>
      <c r="D36" s="39">
        <f>[1]★データベース!F88</f>
        <v>0.13506891231577109</v>
      </c>
      <c r="E36" s="39">
        <f>[1]★データベース!G88</f>
        <v>0.13393328503578317</v>
      </c>
      <c r="F36" s="39">
        <f>[1]★データベース!H88</f>
        <v>0.13977762871749316</v>
      </c>
      <c r="G36" s="39">
        <f>[1]★データベース!I88</f>
        <v>0.10136276934983086</v>
      </c>
      <c r="H36" s="39">
        <f>[1]★データベース!J88</f>
        <v>0.13210184733220279</v>
      </c>
      <c r="I36" s="39">
        <f>[1]★データベース!K88</f>
        <v>0.127908014570597</v>
      </c>
      <c r="J36" s="39">
        <f>[1]★データベース!L88</f>
        <v>0.1339093790624204</v>
      </c>
      <c r="K36" s="39">
        <f>[1]★データベース!M88</f>
        <v>0.1119727015024389</v>
      </c>
      <c r="L36" s="39">
        <f>[1]★データベース!N88</f>
        <v>9.5435175171056777E-2</v>
      </c>
      <c r="M36" s="39">
        <f>[1]★データベース!O88</f>
        <v>9.3576159921921032E-2</v>
      </c>
      <c r="N36" s="39">
        <f>[1]★データベース!P88</f>
        <v>9.9288561000313233E-2</v>
      </c>
      <c r="O36" s="39">
        <f>[1]★データベース!Q88</f>
        <v>6.2276745199639022E-2</v>
      </c>
      <c r="P36" s="39">
        <f>[1]★データベース!R88</f>
        <v>7.4665079591011957E-2</v>
      </c>
      <c r="Q36" s="39">
        <f>[1]★データベース!S88</f>
        <v>7.8014263465280176E-2</v>
      </c>
      <c r="R36" s="39">
        <f>[1]★データベース!T88</f>
        <v>9.1520634483099217E-2</v>
      </c>
      <c r="S36" s="39">
        <f>[1]★データベース!U88</f>
        <v>0.11668959627836886</v>
      </c>
      <c r="T36" s="39">
        <f>[1]★データベース!V88</f>
        <v>0.10124276894659731</v>
      </c>
      <c r="U36" s="39">
        <f>[1]★データベース!W88</f>
        <v>0.10567092849890301</v>
      </c>
      <c r="V36" s="39">
        <f>[1]★データベース!X88</f>
        <v>0.11360049760321457</v>
      </c>
    </row>
  </sheetData>
  <mergeCells count="10">
    <mergeCell ref="C4:F4"/>
    <mergeCell ref="G4:J4"/>
    <mergeCell ref="K4:N4"/>
    <mergeCell ref="O4:R4"/>
    <mergeCell ref="S4:V4"/>
    <mergeCell ref="C21:F21"/>
    <mergeCell ref="G21:J21"/>
    <mergeCell ref="K21:N21"/>
    <mergeCell ref="O21:R21"/>
    <mergeCell ref="S21:V21"/>
  </mergeCells>
  <phoneticPr fontId="3"/>
  <pageMargins left="0.7" right="0.7" top="0.75" bottom="0.75" header="0.3" footer="0.3"/>
  <pageSetup paperSize="9" scale="5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F776013830E374B91CE29502A1C7AF9" ma:contentTypeVersion="4" ma:contentTypeDescription="新しいドキュメントを作成します。" ma:contentTypeScope="" ma:versionID="17157c345ae5014ea7aecd0ce20c1b87">
  <xsd:schema xmlns:xsd="http://www.w3.org/2001/XMLSchema" xmlns:xs="http://www.w3.org/2001/XMLSchema" xmlns:p="http://schemas.microsoft.com/office/2006/metadata/properties" xmlns:ns2="2d9746c5-8c12-4f96-930d-1a7e1f97b6a1" targetNamespace="http://schemas.microsoft.com/office/2006/metadata/properties" ma:root="true" ma:fieldsID="f6f75706e731b90e9a77cb79a8a83773" ns2:_="">
    <xsd:import namespace="2d9746c5-8c12-4f96-930d-1a7e1f97b6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9746c5-8c12-4f96-930d-1a7e1f97b6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8DDF37F-2D10-4C47-840F-2B4355DFBE2C}"/>
</file>

<file path=customXml/itemProps2.xml><?xml version="1.0" encoding="utf-8"?>
<ds:datastoreItem xmlns:ds="http://schemas.openxmlformats.org/officeDocument/2006/customXml" ds:itemID="{BCFA4A32-01FB-4CA6-9ECF-07A9347C65C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BBFAC4-8D56-4169-89DE-AA40731BBF03}">
  <ds:schemaRefs>
    <ds:schemaRef ds:uri="a2ca4475-87aa-4050-94c6-eb679d71f5ba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78849cfd-367b-4e42-9bb7-bf307344a1c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個別 年間</vt:lpstr>
      <vt:lpstr>個別 四半期</vt:lpstr>
      <vt:lpstr>個別 四半期累計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単体20240514</dc:title>
  <dc:creator>admin@mandom.onmicrosoft.com</dc:creator>
  <cp:lastModifiedBy>murakami 村上</cp:lastModifiedBy>
  <dcterms:created xsi:type="dcterms:W3CDTF">2024-05-10T03:06:16Z</dcterms:created>
  <dcterms:modified xsi:type="dcterms:W3CDTF">2024-05-10T03:07:28Z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0x0101007F776013830E374B91CE29502A1C7AF9</vt:lpwstr>
  </property>
</Properties>
</file>